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Bubpha.m\Desktop\ITA สขร1\ITA ปี 68\"/>
    </mc:Choice>
  </mc:AlternateContent>
  <xr:revisionPtr revIDLastSave="0" documentId="13_ncr:1_{33545656-B39B-446E-BF4C-8B10BAA46D15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จ้าง มีค.68" sheetId="1" r:id="rId1"/>
    <sheet name="ซื้อ มีค.68" sheetId="2" r:id="rId2"/>
    <sheet name="เช่า มีค.68" sheetId="3" r:id="rId3"/>
    <sheet name="สัญญาจ้าง มีค.68" sheetId="4" r:id="rId4"/>
  </sheets>
  <definedNames>
    <definedName name="_xlnm.Print_Area" localSheetId="0">'จ้าง มีค.68'!$A$1:$I$197</definedName>
    <definedName name="_xlnm.Print_Area" localSheetId="2">'เช่า มีค.68'!$A$1:$I$8</definedName>
    <definedName name="_xlnm.Print_Area" localSheetId="1">'ซื้อ มีค.68'!$A$1:$I$45</definedName>
    <definedName name="_xlnm.Print_Area" localSheetId="3">'สัญญาจ้าง มีค.68'!$A$1:$I$22</definedName>
    <definedName name="_xlnm.Print_Titles" localSheetId="0">'จ้าง มีค.68'!$1:$6</definedName>
    <definedName name="_xlnm.Print_Titles" localSheetId="2">'เช่า มีค.68'!$1:$6</definedName>
    <definedName name="_xlnm.Print_Titles" localSheetId="1">'ซื้อ มีค.68'!$1:$6</definedName>
    <definedName name="_xlnm.Print_Titles" localSheetId="3">'สัญญาจ้าง มีค.68'!$1:$6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2" l="1"/>
  <c r="D197" i="1"/>
</calcChain>
</file>

<file path=xl/sharedStrings.xml><?xml version="1.0" encoding="utf-8"?>
<sst xmlns="http://schemas.openxmlformats.org/spreadsheetml/2006/main" count="1121" uniqueCount="576">
  <si>
    <t>แบบ สขร.1</t>
  </si>
  <si>
    <t>แบบสรุปผลการดำเนินการจัดซื้อจัดจ้างในรอบเดือนมีนาคม 2568</t>
  </si>
  <si>
    <t>กลุ่มงานพัสดุ สำนักงานเลขานุการกรม</t>
  </si>
  <si>
    <t>วันที่ 31 เดือน มีนาคม พ.ศ. 2568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</si>
  <si>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</si>
  <si>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</si>
  <si>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</si>
  <si>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  (บาท)</t>
  </si>
  <si>
    <t>วิธีซื้อหรือจ้าง</t>
  </si>
  <si>
    <t>รายชื่อผู้เสนอราคา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</si>
  <si>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</si>
  <si>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</si>
  <si>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จ้างทำและผลิตสื่อวีดิทัศน์ เพื่อเผยแพร่และใช้ประโยชน์เกี่ยวกับองค์ความรู้ภูมิปัญญาการแพทย์แผนไทยฯ นางจันลี เปลี่ยนเอก</t>
  </si>
  <si>
    <t>เฉพาะเจาะจง</t>
  </si>
  <si>
    <t>บริษัท เป่าแตร์ อินโนเวชั่น จำกัด</t>
  </si>
  <si>
    <t>เสนอราคาเหมาะสม</t>
  </si>
  <si>
    <t>บสจ.278/2568</t>
  </si>
  <si>
    <t>ลว 3 มี.ค. 2568</t>
  </si>
  <si>
    <t>จ้างผลิตสื่อนำเสนอการนวดไทย</t>
  </si>
  <si>
    <t>บริษัท สตูดิโอ คลับ 88 จำกัด (สำนักงานใหญ่)</t>
  </si>
  <si>
    <t>บสจ.279/2568</t>
  </si>
  <si>
    <t>ลว. 3 มี.ค. 2568</t>
  </si>
  <si>
    <t>จ้างเหมาจัดนิทรรศการส่งเสริมภาพลักษณ์และสร้างการรับรู้การท่องเที่ยวเช่งสุขภาพด้วยการแพทย์แผนไทย</t>
  </si>
  <si>
    <t>บริษัท วี อินดี้ ดีไซน์ จำกัด</t>
  </si>
  <si>
    <t>บสจ. 280/2568</t>
  </si>
  <si>
    <t>ลว. 5 มี.ค.2568</t>
  </si>
  <si>
    <t>จัดจ้างทำ Roll up</t>
  </si>
  <si>
    <t>ร้านศ.รุ่งโรจน์</t>
  </si>
  <si>
    <t>บสจ.281/2568</t>
  </si>
  <si>
    <t>จ้างเหมาบริการตกแต่งสถานที่และจัดงานแถลงข่าวและพิธีลงนามบันทึกความเข้าใจ (MOU) ความร่วมมือด้านการใช้ประโยชน์พืชสมุนไพร</t>
  </si>
  <si>
    <t>ห้างหุ้นส่วนจำกัด ทรีโอ ครีเอทีฟ แอดเวอร์ไทซิ่ง</t>
  </si>
  <si>
    <t>บสจ.282/2568</t>
  </si>
  <si>
    <t>จ้างซ่อมแซมห้องรองอธิบดี (นายสมศักดิ์ กรีชัย) อาคาร ๑ ชั้น ๒ และห้องผู้อำนวยการกองวิชาการและแผนงาน อาคาร ๑ ชั้น ๔</t>
  </si>
  <si>
    <t>บริษัท พีทีเอ็มไอ จำกัด</t>
  </si>
  <si>
    <t>บสจ 283/2568</t>
  </si>
  <si>
    <t>ลว 5 มี.ค. 2568</t>
  </si>
  <si>
    <t>จ้างพิมพ์หนังสือบัญชีจำแนกโรคระหว่างประเทศ ฉบับประเทศไทย (บัญชีรหัสกลุ่มโรค อาการและหัตถการด้านการแพทย์แผนไทย) จำนวน ๒,๒๕๐ เล่ม</t>
  </si>
  <si>
    <t>บริษัท สามเจริญพาณิชย์ (กรุงเทพ) จำกัด</t>
  </si>
  <si>
    <t>บสจ 284/2568</t>
  </si>
  <si>
    <t>จ้างเหมาให้บริการรถตู้โดยสารปรับอากาศ พร้อมพนักงานขับรถยนต์ จำนวน 4 คัน วันที่ 6 มีนาคม 2568</t>
  </si>
  <si>
    <t>นายบุญเลิศ บุญเกิด</t>
  </si>
  <si>
    <t>บสจ 285/2568</t>
  </si>
  <si>
    <t>จ้างซ่อมแซมเครื่องปรับอากาศ อ.1 ชั้น 4</t>
  </si>
  <si>
    <t>หจก.เอส พี เซลล์ แอนด์ เซอร์วิส 2016</t>
  </si>
  <si>
    <t>บสจ.286/2568</t>
  </si>
  <si>
    <t>จ้างจัดนิทรรศการส่งเสริมภาพลักษณ์ชุดผลิตภัณฑ์สมุนไพรคุณภาพของขวัญประเทศไทยในงาน STYLE BANGKOK</t>
  </si>
  <si>
    <t>บริษัท แฟร์ คอนเนคชัน (ประเทศไทย) จำกัด</t>
  </si>
  <si>
    <t>บสจ.287/2568</t>
  </si>
  <si>
    <t>จ้างพิมพ์คู่มือเปรียบเทียบโรค อาการและหัตถการด้านการแพทย์แผนไทย</t>
  </si>
  <si>
    <t>บริษัท สามเจริญพาณิชย์ 
(กรุงเทพ) จำกัด</t>
  </si>
  <si>
    <t>บสจ 288/2568</t>
  </si>
  <si>
    <t>จ้างจัดทำสื่อและนิทรรศการเผยแพร่การนำภูมิปัญญาการแพทย์แผนไทยไปใช้ประโยชน์</t>
  </si>
  <si>
    <t>ห้างหุ้นส่วนจำกัด ศิริลักษณ์ 2505</t>
  </si>
  <si>
    <t>บสจ 289/2568</t>
  </si>
  <si>
    <t>จ้างเหมาให้บริการรถตู้โดยสารปรับอากาศ พร้อมพนักงานขับรถยนต์ จำนวน 1 คัน วันที่ 7 มีนาคม 2568</t>
  </si>
  <si>
    <t>นายสราวุฒิ เทพรัตน์</t>
  </si>
  <si>
    <t>บสจ 290/2568</t>
  </si>
  <si>
    <t>จ้างเหมาให้บริการรถตู้โดยสารปรับอากาศ พร้อมพนักงานขับรถยนต์ จำนวน 1 คัน วันที่ 8-12 มีนาคม 2568</t>
  </si>
  <si>
    <t>นายยุคล เพชรพงษ์</t>
  </si>
  <si>
    <t>บสจ 291/2568</t>
  </si>
  <si>
    <t>จ้างเหมาให้บริการรถตู้โดยสารปรับอากาศ พร้อมพนักงานขับรถยนต์ จำนวน 1 คัน วันที่ 7มีนาคม 2568</t>
  </si>
  <si>
    <t>ปิยชาติ มีชัย</t>
  </si>
  <si>
    <t>บสจ 292/2568</t>
  </si>
  <si>
    <t>ลว. 6 มี.ค.2568</t>
  </si>
  <si>
    <t>จ้างจัดทำชุดนิทรรศการประชาสัมพันธ์ผลิตภัณฑ์สมุนไพรคุณภาพ (Premium Herbal Products)</t>
  </si>
  <si>
    <t>บริษัท พริ้นท์ มี จำกัด</t>
  </si>
  <si>
    <t>บสจ 293/2568</t>
  </si>
  <si>
    <t>จ้างจัดทำสื่อสิ่งพิมพ์ด้านศาสตร์การแพทย์แผนไทยและการแพทย์ทางเลือก</t>
  </si>
  <si>
    <t>นางสาวยุวดี ศรีห้วยยอด</t>
  </si>
  <si>
    <t>บสจ 294/2568</t>
  </si>
  <si>
    <t>จ้างซ่อมแซมสัญญาณทีวี อ.1 ชั้น 3</t>
  </si>
  <si>
    <t>บสจ.295/2568</t>
  </si>
  <si>
    <t>ลว 6มี.ค2568</t>
  </si>
  <si>
    <t>จ้างออกแบบตราสัญลักษณ์นวดไทย</t>
  </si>
  <si>
    <t>บสจ.296/2568</t>
  </si>
  <si>
    <t>ลว 6 มี.ค 2568</t>
  </si>
  <si>
    <t>ห้างหุ้นส่วนจำกัด นี๋ ห่าว ออร์กาไนเซอร์</t>
  </si>
  <si>
    <t>บจส297/2568</t>
  </si>
  <si>
    <t>ลง 6 มี.ค.2568</t>
  </si>
  <si>
    <t>จ้างเหมาให้บริการรถตู้โดยสารปรับอากาศ พร้อมพนักงานขับรถยนต์ จำนวน 1 คัน วันที่ 7-12 มีนาคม 2568</t>
  </si>
  <si>
    <t>บสจ298/2568</t>
  </si>
  <si>
    <t>ลว 6 มีค.2568</t>
  </si>
  <si>
    <t>จัดจ้างซ่อมแซมกระเบื้องและรางระบายน้ำ บริเวณอาคาร 3 ชั้น 1</t>
  </si>
  <si>
    <t>บสจ299/2568</t>
  </si>
  <si>
    <t>ลว 7 มีค.2568</t>
  </si>
  <si>
    <t>จ้างเหมางานผลิตสื่อเพื่อสร้างความรับรู้</t>
  </si>
  <si>
    <t>สถาบันวิจัยเเละพัฒนาบุคลากรด้านมัลติมีเดีย มาสซ์ (ประเทศไทย)</t>
  </si>
  <si>
    <t>จ้างเหมาให้บริการรถตู้โดยสารปรับอากาศ พร้อมพนักงานขับรถยนต์ จำนวน 1 คัน วันที่ 17-19 มีนาคม 2568</t>
  </si>
  <si>
    <t>นายนิสสิต ศรีพระจันทร์</t>
  </si>
  <si>
    <t>บสจ300/2568</t>
  </si>
  <si>
    <t>จ้างผลิตและพิมพ์หนังสือสรุปผลการจัดประชุมProceedings of the 11th Meeting on Indigenous Medicine in the Greater Mekong Basin (ฉบับภาษาอังกฤษ)</t>
  </si>
  <si>
    <t>ห้างหุ้นส่วนจำกัด สิทธิโชค พริ้นติ้ง</t>
  </si>
  <si>
    <t>บสจ.301/2568</t>
  </si>
  <si>
    <t>จ้างเหมาให้บริการรถตู้โดยสารปรับอากาศ พร้อมพนักงานขับรถยนต์ จำนวน 1 คัน วันที่ 9-10 มีนาคม 2568</t>
  </si>
  <si>
    <t>นาย อรรถชัย หนูคาบแก้ว</t>
  </si>
  <si>
    <t>บสจ.302/2568</t>
  </si>
  <si>
    <t>จ้างเหมาให้บริการรถตู้โดยสารปรับอากาศ พร้อมพนักงานขับรถยนต์ จำนวน 1 คัน วันที่ 10 มีนาคม 2568</t>
  </si>
  <si>
    <t>นายสุบิน สิทธิเครือ</t>
  </si>
  <si>
    <t>บสจ303/2568</t>
  </si>
  <si>
    <t>จ้างติดตั้งหลอดไฟ ปลั๊กไฟ และติดตั้งฟิล์มกรองแสงห้องทำงาน อาคาร 3 ชั้น 4</t>
  </si>
  <si>
    <t>บสจ304/2568</t>
  </si>
  <si>
    <t>ลว 10 มีค.2568</t>
  </si>
  <si>
    <t>จ้างเหมาให้บริการรถตู้โดยสารปรับอากาศ พร้อมพนักงานขับรถยนต์ จำนวน 1 คัน วันที่ 12-14 มีนาคม 2568</t>
  </si>
  <si>
    <t>บสจ305/2568</t>
  </si>
  <si>
    <t>ลว 11 มีค.2568</t>
  </si>
  <si>
    <t>จ้างเหมาบริการจัดทำสื่อวีดิทัศน์ เพื่อใช้ประกอบการเรียนรู้ด้านอาชีพเกี่ยวกับการแพทย์แผนไทยและการแพทย์ทางเลือก</t>
  </si>
  <si>
    <t>บริษัท เอสเอฟ พลัส จำกัด</t>
  </si>
  <si>
    <t>บสจ306/2568</t>
  </si>
  <si>
    <t>ลว 12 มีค.2568</t>
  </si>
  <si>
    <t>จ้างเหมาบริการถ่ายเอกสารและเข้าเล่มเอกสาร</t>
  </si>
  <si>
    <t>ร้านเอเอสก็อบปี้ โดยนายสงบ บางหลวง</t>
  </si>
  <si>
    <t>บสจ307/2568</t>
  </si>
  <si>
    <t>จ้างเหมาให้บริการรถตู้โดยสารปรับอากาศ พร้อมพนักงานขับรถยนต์ จำนวน 1 คัน วันที่ 17-21 มีนาคม 2568 จ.ตาก</t>
  </si>
  <si>
    <t>นายณัฐวุฒิ ปั่นแก้ว</t>
  </si>
  <si>
    <t>บสจ.308/2568</t>
  </si>
  <si>
    <t>จ้างเหมาให้บริการรถตู้โดยสารปรับอากาศ พร้อมพนักงานขับรถยนต์ จำนวน 1 คัน วันที่ 25-28 มีนาคม 2568 จ.เพชรบูรณ์</t>
  </si>
  <si>
    <t>นายอนุกูล คำวิเศษ</t>
  </si>
  <si>
    <t>บสจ.309/2568</t>
  </si>
  <si>
    <t>จ้างพิมพ์เอกสารงานก่อสร้างอาคารโรงพยาบาลการแพทย์แผนไทยการแพทย์ผสมผสาน 6 ชั้น พร้อมเข้าเล่ม จำนวน 5 รายการ</t>
  </si>
  <si>
    <t>ร้าน พุ่มทอง</t>
  </si>
  <si>
    <t>บสจ.310/2568</t>
  </si>
  <si>
    <t>จ้างถ่ายเอกสารพร้อมจัดทำรูปเล่มคำรับรองการปฏิบัติราชการและคู่มือการประเมินผลการปฏิบัติราชการ ระดับกรมและระดับหน่วยงาน ประจำปีงบประมาณ พ.ศ. 2568</t>
  </si>
  <si>
    <t>บสจ.311/2568</t>
  </si>
  <si>
    <t>จ้างถ่ายเอกสารประกอบการประชุมและเอกสารอื่นที่เกี่ยวข้อง</t>
  </si>
  <si>
    <t>บสจ.312/2568</t>
  </si>
  <si>
    <t>จ้างถ่ายเอกสารเข้าเล่มประกอบการประชุมโครงการศึกษาภูมิปัญญาการแพทย์พื้นบ้านชาติพันธุ์ในการรักษา 4 กลุ่มอาการ</t>
  </si>
  <si>
    <t>บสจ.313/2568</t>
  </si>
  <si>
    <t>จ้างเหมาผลิตสื่อประชาสัมพันธ์แผ่นคู่มือการบำบัดรักษาและฟื้นฟูผู้ป่วยยาเสพติดโดยการมีส่วนร่วมของชุมชน(Community Based Treatment and Rehabilitation CBTx) ด้วยการแพทย์ทางเลือก</t>
  </si>
  <si>
    <t>บริษัทอิมเพรส มีเดีย พลัส จำกัด</t>
  </si>
  <si>
    <t>บริษัท อิมเพรส มีเดีย พลัส จำกัด</t>
  </si>
  <si>
    <t>บสจ. 314/2568
13 มี.ค.2568</t>
  </si>
  <si>
    <t>จ้างจัดทำกล่องบรรจุผลิตภัณฑ์สมุนไพร</t>
  </si>
  <si>
    <t>บริษัท อจนะ จำกัด</t>
  </si>
  <si>
    <t>บสจ.315/2568</t>
  </si>
  <si>
    <t>จ้างเหมาให้บริการรถตู้โดยสารปรับอากาศ พร้อมพนักงานขับรถยนต์ จำนวน 1 คัน วันที่ 18-19 มีนาคม 2568 จ.ชลบุรี</t>
  </si>
  <si>
    <t>นายทนงค์ชัย โขโลจวง </t>
  </si>
  <si>
    <t>บสจ.316/2568</t>
  </si>
  <si>
    <t>จ้างเหมาบริการจัดทำสื่อวีดิทัศน์ ด้านศาสตร์การแพทย์แผนไทยและการแพทย์ทางเลือก</t>
  </si>
  <si>
    <t>นางสาววริศรา ทีวารีเจริญ</t>
  </si>
  <si>
    <t>บสจ.317/2568</t>
  </si>
  <si>
    <t>จ้างเหมาบริการจัดทำสื่อการเรียนรู้ เพื่อพัฒนาทักษะการสื่อสารภาษาอังกฤษด้านการนวดไทย</t>
  </si>
  <si>
    <t>มาสซ์ (ปะเทศไทย)</t>
  </si>
  <si>
    <t>มาสซ์ (ประเทศไทย)</t>
  </si>
  <si>
    <t>จ้างถ่ายเอกสารประกอบการอบรมและจัดพิมพ์ใบประกาศนียบัตรหลักสูตรการนวดไทย การนวดลมอัมพฤกษ์ อัมพาต</t>
  </si>
  <si>
    <t>ร้านเอเอสก๊อปปี้ โดยนายสงบ บัวหลวง</t>
  </si>
  <si>
    <t>บสจ.318/2568</t>
  </si>
  <si>
    <t>เช่าเต้นท์ เครื่องเสียง พร้อมตกแต่งสถานที่ ในงานกิจกรรมพิธีเปิดวิทยาลัยการนวดไทยแห่งประเทศไทย</t>
  </si>
  <si>
    <t>นายสงวน แก้วขาว</t>
  </si>
  <si>
    <t>นายสวงน แก้วขาว</t>
  </si>
  <si>
    <t>บสจ319/2568</t>
  </si>
  <si>
    <t>จ้างถ่ายเอกสารประกอบการอบรมหลักสูตรการนวดไทย “การนวดลมดันสูง”</t>
  </si>
  <si>
    <t>ร้าน เอ เอส ก็อบปี้</t>
  </si>
  <si>
    <t>บสจ320/2568</t>
  </si>
  <si>
    <t>จ้างเหมาจัดประชุมถ่ายทำวีดีโอออนไลน์ และผลิตสื่องานประชุมเชิงปฏิบัติการบำบัดฟื้นฟูสุขภาพผู้ติดยาเสพติดด้วยศาสตร์การแพทย์ทางเลือกในสถานบริการสาธารณสุขของรัฐและชุมชน/ค่ายบำบัด</t>
  </si>
  <si>
    <t>บริษัท พราวด์ อคาเดมิกซ์ จำกัด</t>
  </si>
  <si>
    <t>บสจ321/2568</t>
  </si>
  <si>
    <t>จ้างจัดนิทรรศการและเสวนาวิชาการยกระดับการนวดไทย</t>
  </si>
  <si>
    <t>บริษัท เซเว่น สตาร์ สตูดิโอ จำกัด</t>
  </si>
  <si>
    <t>บสจ322/2568</t>
  </si>
  <si>
    <t>จ้างปูพื้นไม้เทียมทางเดินภายนอกอาคารและจ้างทำป้าย 
วิทยาลัยการนวดไทยแห่งประเทศไทย</t>
  </si>
  <si>
    <t>บริษัท พีทีเอ็มไอ จำก</t>
  </si>
  <si>
    <t>จ้างซ่อมแซมท่อส่งน้ำ บริเวณข้างกรมสขภาพจิต</t>
  </si>
  <si>
    <t>จ้างเหมาให้บริการรถตู้โดยสารปรับอากาศ พร้อมพนักงานขับรถยนต์ จำนวน 1 คัน วันที่ 22-23 มีนาคม 2568 จ.ตรัง</t>
  </si>
  <si>
    <t>นายจิรยุทธ ทองเอม</t>
  </si>
  <si>
    <t>บสจ 325/2568</t>
  </si>
  <si>
    <t>20 มีค. 68</t>
  </si>
  <si>
    <t>จ้างทำตรายาง จำนวน 9 รายการ</t>
  </si>
  <si>
    <t>ห้างหุ้นส่วนจำกัด ศิริลักษณ์ 2025</t>
  </si>
  <si>
    <t>บสจ 326/2568</t>
  </si>
  <si>
    <t>จ้างออกแบบและพิมพ์หนังสือคู่มือหลักเกณฑ์การประเมินศูนย์เวลเนสอัตลักษณ์ไทย</t>
  </si>
  <si>
    <t>บริษัท วีอินดี้ดีไซน์</t>
  </si>
  <si>
    <t>บสจ 327/2568</t>
  </si>
  <si>
    <t>จ้างเหมาผลิตสื่อประชาสัมพันธ์การส่งเสริมภาพลักษณ์สมุนไพรไทยและผลิตภัณฑ์สมุนไพรสำหรับกลุ่มประเทศตะวันออกกลาง</t>
  </si>
  <si>
    <t>นางสาวเจ๊ะฟารีซา เจ๊ะสนิ</t>
  </si>
  <si>
    <t>บสจ 328/2568</t>
  </si>
  <si>
    <t>จ้างเหมาให้บริการรถตู้โดยสารปรับอากาศ พร้อมพนักงานขับรถยนต์ จำนวน 1 คัน วันที่ 25-28 มีนาคม 2568 จ.อุดร</t>
  </si>
  <si>
    <t>มนัส อัศวภูมิ</t>
  </si>
  <si>
    <t>บสจ 329/2568</t>
  </si>
  <si>
    <t>จ้างทำป้ายชุมชนสุขภาพดี (Wellness Community)</t>
  </si>
  <si>
    <t>บสจ 330/2568</t>
  </si>
  <si>
    <t>จ้างเหมาจัดนิทรรศการประชาสัมพันธ์ผลิตภัณฑ์สมุนไพรของขวัญจากประเทศไทยในงาน Expo 2025 Osaka Kansai ณ นครโอซากา ประเทศญี่ปุ่น</t>
  </si>
  <si>
    <t>บริษัท คิดบวกหกหก เอ็นเตอร์เทน จำกัด</t>
  </si>
  <si>
    <t>จ้างเหมาให้บริการรถตู้โดยสารปรับอากาศ พร้อมพนักงานขับรถยนต์ จำนวน 1 คัน วันที่ 24-25 มีนาคม 2568 จ.นครศรีธรรมราช</t>
  </si>
  <si>
    <t>พิเชษฐ์ มีแก้ว</t>
  </si>
  <si>
    <t>จ้างวิจัยตั้งสูตรตำรับยาแผนไทย (ยาดมสมุนไพร)</t>
  </si>
  <si>
    <t>ร้านวุฒิสารโอสถ
โดยนางสาวเพ็ญศรี สงวนทรัพย์</t>
  </si>
  <si>
    <t>จ้างทำผลิตภัณฑ์สมุนไพรสำหรับใช้ในการสาธิต</t>
  </si>
  <si>
    <t>นายนิพล พงษ์โพธิ์</t>
  </si>
  <si>
    <t>จ้างเหมาจัดหาวัสดุอุปกรณ์และผลิตภัณฑ์สมุนไพรเพื่อจัดนิทรรศการในงาน Expo 2025 Osaka Kansai ณ นครโอซากา ประเทศญี่ปุ่น 13 เมษายน 2568 - 6 พฤษภาคม 2568</t>
  </si>
  <si>
    <t>บริษัท แน็ต แอนด์ เนม จำกัด</t>
  </si>
  <si>
    <t>จ้างเหมาบริการถ่ายเอกสารประกาศโฆษณาคำขอจดทะเบียนสิทธิในภูมิปัญญาการแพทย์แผนไทย</t>
  </si>
  <si>
    <t>ร้านเอเอสก็อบปี้ 
โดยนายสงบ บางหลวง</t>
  </si>
  <si>
    <t>จ้างเหมาติดฟิล์มกรองแสงหน้าต่างอาคารสำนักงาน</t>
  </si>
  <si>
    <t>จ้างเหมาการขับเคลื่อนการสร้าง Thai Herbal stories เพื่อสร้างการรับรู้สมุนไพรเป้าหมายบนฐานงานวิจัยและนวัตกรรมเพื่อสร้างความเชื่อมั่นและยอมรับแก่ตลาดและผู้บริโภคกลุ่มเป้าหมาย</t>
  </si>
  <si>
    <t>บริษัท เรือนเคือง จำกัด</t>
  </si>
  <si>
    <t>บสจ 338/2568
24 มี.ค. 2568</t>
  </si>
  <si>
    <t>จัดนิทรรศการเผยแพร่การนวดไทยเฉพาะทาง 7 กลุ่มอาการ</t>
  </si>
  <si>
    <t>บสจ 339/2568
24 มี.ค. 2568</t>
  </si>
  <si>
    <t>จ้างเหมาให้บริการรถตู้โดยสารปรับอากาศ พร้อมพนักงานขับรถยนต์ จำนวน 1 คัน วันที่ 26 มีนาคม 2568 บึงกาฬไปขอนแก่น</t>
  </si>
  <si>
    <t>นายนิสิต ศรีพระจันทร์</t>
  </si>
  <si>
    <t>บสจ 340/2568
25 มี.ค. 2568</t>
  </si>
  <si>
    <t>จ้างเหมาให้บริการรภตู้ปรับอากาศ พร้อมพนักงานขับรถยนต์ จำนวน 1 คัน</t>
  </si>
  <si>
    <t>ว่าที่ร้อยตรี คมสันต์ องอาจ</t>
  </si>
  <si>
    <t>บสจ 341/2568
25 มี.ค. 2568</t>
  </si>
  <si>
    <t>จ้างเหมาให้บริการรถตู้โดยสารปรับอากาศ พร้อมพนักงานขับรถยนต์ จำนวน 1 คัน วันที่ 26 มีนาคม 2568 เพรชบุรี</t>
  </si>
  <si>
    <t>บสจ 342/2568
25 มี.ค. 2568</t>
  </si>
  <si>
    <t>บริษัท ฟ้านิรันดร์ จำกัด</t>
  </si>
  <si>
    <t>บสจ 343/2568
25 มี.ค. 2568</t>
  </si>
  <si>
    <t>จ้างพิมพ์หนังสือรหัสยาแผนไทย 24 หลัก สำหรับโรงพยาบาลและหน่วยบริการสาธารณสุข</t>
  </si>
  <si>
    <t>บริษัทสามเจริญพาณิชย์ (กรุงเทพ)</t>
  </si>
  <si>
    <t>บสจ 344/2568
25 มี.ค. 2568</t>
  </si>
  <si>
    <t>จ้างซ่อมแซมเครื่องปรับอากาศ ณ ห้องกลุ่มงานพัฒนาระบบบริหาร อาคาร 2 ชั้น 4</t>
  </si>
  <si>
    <t>ห้างหุ้นส่วนจำกัด เอส พี เซลล์ แอนด์ เซอร์วิส ๒๐๑๙</t>
  </si>
  <si>
    <t>บสจ 345/2568</t>
  </si>
  <si>
    <t>ว่าที่ร.ต.หญิงอภิชญา เจริญจิตต์</t>
  </si>
  <si>
    <t>บสจ 346/2568</t>
  </si>
  <si>
    <t>จ้างเหมาจัดนิทรรศการส่งเสริมการใช้ยาสมุนไพรในผู้ป่วย 10 กลุ่ม อาการโรคพบบ่อยผ่านร้านจำหน่ายผลิตภัณฑ์สมุนไพรที่มีคุณภาพและได้มาตราฐาน</t>
  </si>
  <si>
    <t>บริษัท ตำรับไทย สมุนไพร จำกัด</t>
  </si>
  <si>
    <t>บสจ 347/2568</t>
  </si>
  <si>
    <t>จัดจ้างซ่อมแซมระบบเสียงห้องประชุมไพรพฤกษ์ อาคาร 1 ชั้น 2</t>
  </si>
  <si>
    <t>บสจ 348/2568</t>
  </si>
  <si>
    <t>25 มีค.2568</t>
  </si>
  <si>
    <t>จ้างเหมาบริการเรือโดยสารสปีดโบ๊ท</t>
  </si>
  <si>
    <t>นายวรวิทย์ คลองรั่ว</t>
  </si>
  <si>
    <t>บสจ 349/2568</t>
  </si>
  <si>
    <t>26 มีค.2568</t>
  </si>
  <si>
    <t>จ้างเหมาให้บริการรถตู้โดยสารปรับอากาศ พร้อมพนักงานขับรถยนต์ จำนวน 1 คัน วันที่ 27-29 มีนาคม 2568 กระบี่</t>
  </si>
  <si>
    <t>บสจ 350/2568</t>
  </si>
  <si>
    <t>จ้างเหมาให้บริการรถตู้โดยสารปรับอากาศ พร้อมพนักงานขับรถยนต์ จำนวน 1 คัน วันที่ 2-4 เมษายน 2568 ชุมพร</t>
  </si>
  <si>
    <t>อัครเดช หมายเพ็ง</t>
  </si>
  <si>
    <t>บสจ 351/2568</t>
  </si>
  <si>
    <t>จ้างเหมาบริการสืบค้นข้อมูลการตั้งตำรับยาแผนไทยสำหรับการปรุงยาเฉพาะราย</t>
  </si>
  <si>
    <t>นางสาวพัชฌา ลีลางามวงศา</t>
  </si>
  <si>
    <t>บสจ 352/2568</t>
  </si>
  <si>
    <t>จ้างจัดทำ Catalog ผลิตภัณฑ์สมุนไพรคุณภาพ ปี 2568</t>
  </si>
  <si>
    <t>บริษัท เพาเวอร์บอย จำกัด</t>
  </si>
  <si>
    <t>บสจ 353/2568</t>
  </si>
  <si>
    <t>จ้างเหมาให้บริการรถตู้โดยสารปรับอากาศ พร้อมพนักงานขับรถยนต์ จำนวน 1 คัน ระหว่างวันที่ 31 มีนาคม 2568 - 1เมษายน 2568 และ 3 เมษายน 2568 จังหวัดนครสวรรค์</t>
  </si>
  <si>
    <t>บสจ 354/2568</t>
  </si>
  <si>
    <t>27 มีค.2568</t>
  </si>
  <si>
    <t>จ้างทำโปสเตอร์ประชาสัมพันธ์ประกาศเกียรติคุณพร้อมเกียรติบัตรข้าราชการพลเรือนและบุคลากรดีเด่น ประจำปี พ.ศ. 2567</t>
  </si>
  <si>
    <t>ร้านท๊อปออฟฟิศ ซัพพลาย</t>
  </si>
  <si>
    <t>บสจ 355/2568</t>
  </si>
  <si>
    <t>27 มีค. 2568</t>
  </si>
  <si>
    <t>จ้างทำโล่ประกาศเกียรติคุณข้าราชการพลเรือนและบุคลากรดีเด่น ประจำปี พ.ศ. 2567 </t>
  </si>
  <si>
    <t>บริษัท ไอเดีย เควสท์ จำกัด</t>
  </si>
  <si>
    <t>บสจ 356/2568</t>
  </si>
  <si>
    <t>จัดจ้างซ่อมแซมก๊อกน้ำเซ็นเซอร์ห้องน้ำหญิง ห้องประชุมบัวหลวง อาคาร 2 ชั้น 1</t>
  </si>
  <si>
    <t>บสจ 357/2568</t>
  </si>
  <si>
    <t>28 มีค.2568</t>
  </si>
  <si>
    <t>จัดจ้างซ่อมแซมเครื่องอินเวอร์เตอร์โซล่าเซลล์ (Solar Cell Inverter) อาคาร 3</t>
  </si>
  <si>
    <t>บสจ 358/2568</t>
  </si>
  <si>
    <t>28 มีค. 2568</t>
  </si>
  <si>
    <t>จ้างเหมาให้บริการรถตู้โดยสารปรับอากาศ พร้อมพนักงานขับรถยนต์ จำนวน 1 คัน ระหว่างวันที่ 8 - 9เมษายน 2568 จังหวัด อยุธยา</t>
  </si>
  <si>
    <t>บสจ 359/2568</t>
  </si>
  <si>
    <t>จ้างเหมาบริการสำรวจและวิเคราะห์สถานการณ์การใช้ยาแผนไทย</t>
  </si>
  <si>
    <t>นางสาวสุนันทา แซ่ตั๋น</t>
  </si>
  <si>
    <t>บสจ.360/2568</t>
  </si>
  <si>
    <t>จ้างจัดเตรียมอุปกรณ์นวด เเละสรุปผลการประเมินความพึงพอใจ ณ นครโอซาก้า ประเทศญี่ปุ่น</t>
  </si>
  <si>
    <t>บริษัท อีเกิลส์ แอร์แอนด์ซี (ประเทศไทย) จำกัด</t>
  </si>
  <si>
    <t>บสจ.361/2568</t>
  </si>
  <si>
    <t>จ้างถ่ายเอกสารประกอบการอบรมพร้อมเข้าเล่มและจัดพิมพ์ใบประกาศนียบัตร</t>
  </si>
  <si>
    <t>ร้านศูนย์ถ่ายเอกสารธีรภัทร พอเพียง</t>
  </si>
  <si>
    <t>บสจ.362/2568</t>
  </si>
  <si>
    <t>จ้างรื้อถอนอุปกรณ์อิเล็กทรอนิกส์สำนักงาน</t>
  </si>
  <si>
    <t>บริษัท โปรเจคเตอร์ เวิลด์ จำกัด</t>
  </si>
  <si>
    <t>บสจ.363/2568</t>
  </si>
  <si>
    <t>จ้างเหมาบริการขนส่งชุดประชาสัมพันธ์แหล่งท่องเที่ยวเชิงสุขภาพภูมิปัญญาไทย Expo 2025 Osaka kansai</t>
  </si>
  <si>
    <t>บริษัท เออีซี บิสซิเนส แอนด์ เทรด จำกัด</t>
  </si>
  <si>
    <t>บสจ.364/2568</t>
  </si>
  <si>
    <t>จ้างเหมาบริการเหมาบริการผู้ช่วยนักวิจัยโครงการ ขับเคลื่อนและประเมินศักยภาพ Outlook เศรษฐกิจสมุนไพรของประเทศไทย”จำนวน 1 คน</t>
  </si>
  <si>
    <t>ธัญชนก แก้วสุยะ</t>
  </si>
  <si>
    <t>บสจ.365/2568</t>
  </si>
  <si>
    <t>จ้างซ่อมแซมเก้าอี้สำนักงาน หมายเลขครุภัณฑ์ 65122910123</t>
  </si>
  <si>
    <t>นายพชร มณีเเสงประทีป</t>
  </si>
  <si>
    <t>บสจ 366/2568</t>
  </si>
  <si>
    <t>จ้างจัดนิทรรศการการนวดไทย ณ นครโอซาก้า ประเทศญี่ปุ่น</t>
  </si>
  <si>
    <t>บสจ.367/2568</t>
  </si>
  <si>
    <t>จ้างเหมาบริการผู้ปฏิบัติงานประจำสำนักงาน ด้านงานบริหารทั่วไป</t>
  </si>
  <si>
    <t>นายภูริญาณ ธีระมิตร</t>
  </si>
  <si>
    <t>บสจ.368/2568</t>
  </si>
  <si>
    <t>จ้างเหมาบริการทำความสะอาดศูนย์การแพทย์ทางเลือก สถาบันการแพทย์ทางเลือก สาขามหาวิทยาลัยธุรกิจบัณฑิตและพื้นที่ให้บริการของสถาบันการแพทย์ทางเลือก ระว่างวันที่ 1 เมษายน – 30 กันยายน 2568 จำนวน 6 เดือน</t>
  </si>
  <si>
    <t>บริษัท สยามนคร จำกัด</t>
  </si>
  <si>
    <t>บสจ.369/2568</t>
  </si>
  <si>
    <t>ร้าน ดีเค ก๊อปปี้</t>
  </si>
  <si>
    <t>บสจ.371/2568</t>
  </si>
  <si>
    <t>บริษัท พาณิชย์ดิจิทัล จำกัด</t>
  </si>
  <si>
    <t>บสซ57/2568</t>
  </si>
  <si>
    <t>ซื้อวัตถุดิบสมุนไพร จำนวน ๑๗ รายการ</t>
  </si>
  <si>
    <t>วิสาหกิจชุมชนพืชสมุนไพรผสมผสานเกษตรอินทรีย์บ้านห้วยสัก</t>
  </si>
  <si>
    <t>บสซ58/2568</t>
  </si>
  <si>
    <t>ซื้อวัสดุสำนักงาน จำนวน 9 รายการ</t>
  </si>
  <si>
    <t>บริษัท ตากอรุณสิน จำกัด</t>
  </si>
  <si>
    <t>บสซ59/2568</t>
  </si>
  <si>
    <t>ซื้อวัสดุสำนักงานกล่องเก็บเอกสาร จำนวน 185 กล่อง</t>
  </si>
  <si>
    <t>บสซ60/2569</t>
  </si>
  <si>
    <t>ซื้ออุปกรณ์ในการสอบแข่งขัน จำนวน 10 รายการ</t>
  </si>
  <si>
    <t>บริษัท แฮปปี้ พริ้นท์ จำกัด</t>
  </si>
  <si>
    <t>บสซ61/2568</t>
  </si>
  <si>
    <t>ซื้อบัตรพลาสติก PVC สีขาว จำนวน 200 ใบ</t>
  </si>
  <si>
    <t>บสซ62/2568</t>
  </si>
  <si>
    <t>บสซ63/2568</t>
  </si>
  <si>
    <t>ซื้อวัสดุสำนักงาน 11 รายการ</t>
  </si>
  <si>
    <t>บสซ64/2568</t>
  </si>
  <si>
    <t>ซื้อเครื่องพิมพ Multifunction เลเซอร์ หรือ LED สี จำนวน 1 เครื่อง และเครื่องพิมพ์ Multifunction แบบฉีดหมึกพร้อมติดตั้งถังหมึกพิมพ์ (Ink Tank Printer) จำนวน 1 เครื่อง</t>
  </si>
  <si>
    <t>บริษัท ไฮเทค อินโนเวชั่น จำกัด</t>
  </si>
  <si>
    <t>บสซ65/2568</t>
  </si>
  <si>
    <t>บสซ66/2568</t>
  </si>
  <si>
    <t>ซื้อวัสดุงานช่าง จำนวน 50 รายการ</t>
  </si>
  <si>
    <t>บสซ67/2568</t>
  </si>
  <si>
    <t>ซื้อวัสดุสำนักงานและวัสดุคอมพิวเตอร์ จำนวน 14 รายการ</t>
  </si>
  <si>
    <t>บสซ68/2568</t>
  </si>
  <si>
    <t>ซื้อวัสดุอุปกรณ์สำหรับจัดประชุม จำนวน 16 รายการ</t>
  </si>
  <si>
    <t>ร้านเทพทัต</t>
  </si>
  <si>
    <t>บสซ69/2568</t>
  </si>
  <si>
    <t>จัดซื้อแบตเตอรี่สำหรับเครื่องสำรองไฟฟ้า (UPS) จำนวน 2 รายการ</t>
  </si>
  <si>
    <t>บริษัท อินฟอร์เมชั่น เซอร์วิส แอนด์ คอนซัลแทนท์ จำกัด</t>
  </si>
  <si>
    <t>บสซ70/2568</t>
  </si>
  <si>
    <t>ซื้อวัสดุสาธิตสำหรับจัดอบรม</t>
  </si>
  <si>
    <t>นางชนากานต์ อาจหาญ</t>
  </si>
  <si>
    <t>บสซ71/2568</t>
  </si>
  <si>
    <t>ซื้อวัสดุสำนักงาน จำนวน ๘๗ รายการ</t>
  </si>
  <si>
    <t>บริษัท วิน คลีนนิ่ง แอนด์ ซัพพลาย จำกัด</t>
  </si>
  <si>
    <t>บสซ72/2568</t>
  </si>
  <si>
    <t>จัดซื้อวัตถุดิบสาธิตประกอบการอบรม</t>
  </si>
  <si>
    <t>นางสนั่น บวรรัมย์</t>
  </si>
  <si>
    <t>บสซ73/2568</t>
  </si>
  <si>
    <t>จัดซื้อวัสดุสำหรับใช้ในการจัดนิทรรศการแสดงนวัตกรรมภูมิปัญญาท้องถิ่น</t>
  </si>
  <si>
    <t>นายวิทยา มันทรานนท์</t>
  </si>
  <si>
    <t>บสซ74/2568</t>
  </si>
  <si>
    <t>ซื้อน้ำดื่ม ชนิดถัง 18.9 ลิตร</t>
  </si>
  <si>
    <t>บริษัท เอ็ม.วอเตอร์ จำกัด</t>
  </si>
  <si>
    <t>บสซ75/2568</t>
  </si>
  <si>
    <t>บสช17/2568</t>
  </si>
  <si>
    <t>19 มีค.68</t>
  </si>
  <si>
    <t>มหาวิทยาลัยเชียงใหม่</t>
  </si>
  <si>
    <t>สสก 15/2568</t>
  </si>
  <si>
    <t>จ้างที่ปรึกษาจัดทำข้อกำหนดมาตรฐานยาไทยตำรับยาหอมแก้ลมวิงเวียน</t>
  </si>
  <si>
    <t>สสก 16/2568</t>
  </si>
  <si>
    <t>จ้างส่งเสริมภาพลักษณ์ผลิตภัณฑ์สมุนไพรคุณภาพ สร้างความรู้ความเข้าใจ สมุนไพรและผลิตภัณฑ์สมุนไพรคุณภาพ (Premium Herbal Products) และขยายช่องทางการตลาด</t>
  </si>
  <si>
    <t>สสก. 17/2568</t>
  </si>
  <si>
    <t>จ้างที่ปรึกษาจัดทำข้อกำหนดมาตรฐานยาไทยตำรับยาผสมเถาวัลย์เปรียง สูตรตำรับที่ 1</t>
  </si>
  <si>
    <t>มหาวิทยาลัยอุบลราชธานี</t>
  </si>
  <si>
    <t>สสก. 18/2568</t>
  </si>
  <si>
    <t>จ้างที่ปรึกษาจัดทำข้อกำหนดมาตรฐานยาไทยตำรับยาผสมเถาวัลย์เปรียง สูตรตำรับที่ 2</t>
  </si>
  <si>
    <t>สสก.19/2568</t>
  </si>
  <si>
    <t>จ้างพิมพ์ชุดความรู้ “ตำราชั้นต้น/คัมภีร์ดั้งเดิมด้านการแพทย์แผนไทย”</t>
  </si>
  <si>
    <t>ชุมนุมสหกรณ์การเกษตรแห่งประเทศไทย จำกัด</t>
  </si>
  <si>
    <t>สสก.20/2568</t>
  </si>
  <si>
    <t>ศูนย์สื่อและสิ่งพิมพ์แก้วเจ้าจอม มหาวิทยาลัยราชภัฏสวนสุนันทา</t>
  </si>
  <si>
    <t>สสก.21/2568</t>
  </si>
  <si>
    <t>จ้างก่อสร้างอาคารโรงพยาบาลการแพทย์แผนไทยและกาแรพทย์ผสมผสาน 6 ชั้น</t>
  </si>
  <si>
    <t>bidding</t>
  </si>
  <si>
    <t>บริษัท อาคาร 33 จำกัด</t>
  </si>
  <si>
    <t>สสก 22/2568</t>
  </si>
  <si>
    <t>ราคาที่เสนอ  499,690 บาท</t>
  </si>
  <si>
    <t>ราคาที่จ้าง  499,690 บาท</t>
  </si>
  <si>
    <t>ราคาที่เสนอ  300,000 บาท</t>
  </si>
  <si>
    <t>ราคาที่จ้าง  300,000 บาท</t>
  </si>
  <si>
    <t>ราคาที่เสนอ  279,270 บาท</t>
  </si>
  <si>
    <t>ราคาที่จ้าง  279,270 บาท</t>
  </si>
  <si>
    <t>ราคาที่เสนอ  24,000 บาท</t>
  </si>
  <si>
    <t>ราคาที่จ้าง  24,000 บาท</t>
  </si>
  <si>
    <t>ราคาที่เสนอ 499,690 บาท</t>
  </si>
  <si>
    <t>ราคาที่จ้าง 499,690 บาท</t>
  </si>
  <si>
    <t>ราคาที่เสนอ 491,092.55 บาท</t>
  </si>
  <si>
    <t>ราคาที่จ้าง 491,092.55 บาท</t>
  </si>
  <si>
    <t>ราคาที่เสนอ 350,000 บาท</t>
  </si>
  <si>
    <t>ราคาที่จ้าง 350,000 บาท</t>
  </si>
  <si>
    <t>ราคาที่เสนอ 8,000 บาท</t>
  </si>
  <si>
    <t>ราคาที่จ้าง 8,000 บาท</t>
  </si>
  <si>
    <t>ราคาที่เสนอ 16,906 บาท</t>
  </si>
  <si>
    <t>ราคาที่จ้าง 16,906 บาท</t>
  </si>
  <si>
    <t>ราคาที่เสนอ 299,780 บาท</t>
  </si>
  <si>
    <t>ราคาที่จ้าง 299,780 บาท</t>
  </si>
  <si>
    <t>ราคาที่เสนอ 52,322 บาท</t>
  </si>
  <si>
    <t>ราคาที่จ้าง 52,322 บาท</t>
  </si>
  <si>
    <t>ราคาที่เสนอ 107,107 บาท</t>
  </si>
  <si>
    <t>ราคาที่จ้าง 107,107 บาท</t>
  </si>
  <si>
    <t>ราคาที่เสนอ 2,000 บาท</t>
  </si>
  <si>
    <t>ราคาที่จ้าง 2,000 บาท</t>
  </si>
  <si>
    <t>ราคาที่เสนอ 18,000 บาท</t>
  </si>
  <si>
    <t>ราคาที่จ้าง 18,000 บาท</t>
  </si>
  <si>
    <t>ราคาที่เสนอ 250,000 บาท</t>
  </si>
  <si>
    <t>ราคาที่จ้าง 250,000 บาท</t>
  </si>
  <si>
    <t>ราคาที่เสนอ 184,680 บาท</t>
  </si>
  <si>
    <t>ราคาที่จ้าง 184,680 บาท</t>
  </si>
  <si>
    <t>ราคาที่เสนอ 4,108.8 บาท</t>
  </si>
  <si>
    <t>ราคาที่จ้าง 4,108.8 บาท</t>
  </si>
  <si>
    <t>ราคาที่เสนอ 299,600 บาท</t>
  </si>
  <si>
    <t>ราคาที่จ้าง 299,600 บาท</t>
  </si>
  <si>
    <t>ราคาที่เสนอ 499,525 บาท</t>
  </si>
  <si>
    <t>ราคาที่จ้าง 499,525 บาท</t>
  </si>
  <si>
    <t>ราคาที่เสนอ 24,000 บาท</t>
  </si>
  <si>
    <t>ราคาที่จ้าง 24,000 บาท</t>
  </si>
  <si>
    <t>ราคาที่เสนอ 10,111.50 บาท</t>
  </si>
  <si>
    <t>ราคาที่จ้าง 10,111.50 บาท</t>
  </si>
  <si>
    <t>ราคาที่เสนอ 23,540 บาท</t>
  </si>
  <si>
    <t>ราคาที่จ้าง 23,540 บาท</t>
  </si>
  <si>
    <t>ราคาที่เสนอ 6,000 บาท</t>
  </si>
  <si>
    <t>ราคาที่จ้าง 6,000 บาท</t>
  </si>
  <si>
    <t>ราคาที่เสนอ 328,191.52 บาท</t>
  </si>
  <si>
    <t>ราคาที่จ้าง 328,191.52 บาท</t>
  </si>
  <si>
    <t>ราคาที่เสนอ 4,000 บาท</t>
  </si>
  <si>
    <t>ราคาที่จ้าง 4,000 บาท</t>
  </si>
  <si>
    <t>ราคาที่เสนอ 2,500 บาท</t>
  </si>
  <si>
    <t>ราคาที่จ้าง 2,500 บาท</t>
  </si>
  <si>
    <t>ราคาที่เสนอ 4,793.6 บาท</t>
  </si>
  <si>
    <t>ราคาที่จ้าง 4,793.6 บาท</t>
  </si>
  <si>
    <t>ราคาที่เสนอ 9,000 บาท</t>
  </si>
  <si>
    <t>ราคาที่จ้าง 9,000 บาท</t>
  </si>
  <si>
    <t>ราคาที่เสนอ 79,180 บาท</t>
  </si>
  <si>
    <t>ราคาที่จ้าง 79,180 บาท</t>
  </si>
  <si>
    <t>ราคาที่เสนอ 3,840 บาท</t>
  </si>
  <si>
    <t>ราคาที่จ้าง 3,840 บาท</t>
  </si>
  <si>
    <t>ราคาที่เสนอ 15,000 บาท</t>
  </si>
  <si>
    <t>ราคาที่จ้าง 15,000 บาท</t>
  </si>
  <si>
    <t>ราคาที่เสนอ 10,421.80 บาท</t>
  </si>
  <si>
    <t>ราคาที่เสนอ 8,747.4 บาท</t>
  </si>
  <si>
    <t>ราคาที่จ้าง 10,421.80 บาท</t>
  </si>
  <si>
    <t>ราคาที่จ้าง 8,747.4 บาท</t>
  </si>
  <si>
    <t>ราคาที่เสนอ 5,992 บาท</t>
  </si>
  <si>
    <t>ราคาที่จ้าง 5,992 บาท</t>
  </si>
  <si>
    <t>ราคาที่เสนอ 30,000 บาท</t>
  </si>
  <si>
    <t>ราคาที่จ้าง 30,000 บาท</t>
  </si>
  <si>
    <t>ราคาที่เสนอ 35,310 บาท</t>
  </si>
  <si>
    <t>ราคาที่จ้าง 35,310 บาท</t>
  </si>
  <si>
    <t>ราคาที่เสนอ 489,525 บาท</t>
  </si>
  <si>
    <t>ราคาที่จ้าง 489,525 บาท</t>
  </si>
  <si>
    <t>ราคาที่เสนอ 6,500 บาท</t>
  </si>
  <si>
    <t>ราคาที่จ้าง 6,500 บาท</t>
  </si>
  <si>
    <t>ราคาที่เสนอ 110,000 บาท</t>
  </si>
  <si>
    <t>ราคาที่จ้าง 110,000 บาท</t>
  </si>
  <si>
    <t>ราคาที่เสนอ 64,200 บาท</t>
  </si>
  <si>
    <t>ราคาที่จ้าง 64,200 บาท</t>
  </si>
  <si>
    <t>ราคาที่เสนอ 19,100 บาท</t>
  </si>
  <si>
    <t>ราคาที่จ้าง 19,100 บาท</t>
  </si>
  <si>
    <t>ราคาที่เสนอ 40,000 บาท</t>
  </si>
  <si>
    <t>ราคาที่จ้าง 40,000 บาท</t>
  </si>
  <si>
    <t>ราคาที่เสนอ 67,945 บาท</t>
  </si>
  <si>
    <t>ราคาที่จ้าง 67,945 บาท</t>
  </si>
  <si>
    <t>ราคาที่เสนอ 37,990.35 บาท</t>
  </si>
  <si>
    <t>ราคาที่จ้าง 37,990.35 บาท</t>
  </si>
  <si>
    <t>ราคาที่เสนอ 2,428.90 บาท</t>
  </si>
  <si>
    <t>ราคาที่จ้าง 2,428.90 บาท</t>
  </si>
  <si>
    <t>ราคาที่เสนอ 149,158 บาท</t>
  </si>
  <si>
    <t>ราคาที่จ้าง 149,158 บาท</t>
  </si>
  <si>
    <t>ราคาที่เสนอ 100,000 บาท</t>
  </si>
  <si>
    <t>ราคาที่จ้าง 100,000 บาท</t>
  </si>
  <si>
    <t>ราคาที่เสนอ 13,200 บาท</t>
  </si>
  <si>
    <t>ราคาที่จ้าง 13,200 บาท</t>
  </si>
  <si>
    <t>ราคาที่เสนอ 26,750 บาท</t>
  </si>
  <si>
    <t>ราคาที่จ้าง 26,750 บาท</t>
  </si>
  <si>
    <t>ราคาที่เสนอ 496,000 บาท</t>
  </si>
  <si>
    <t>ราคาที่จ้าง 496,000 บาท</t>
  </si>
  <si>
    <t>ราคาที่เสนอ 298,000 บาท</t>
  </si>
  <si>
    <t>ราคาที่จ้าง 298,000 บาท</t>
  </si>
  <si>
    <t>ราคาที่เสนอ 6,344 บาท</t>
  </si>
  <si>
    <t>ราคาที่จ้าง 6,344 บาท</t>
  </si>
  <si>
    <t>ราคาที่เสนอ 54,666 บาท</t>
  </si>
  <si>
    <t>ราคาที่จ้าง 54,666 บาท</t>
  </si>
  <si>
    <t>ราคาที่เสนอ 495,000 บาท</t>
  </si>
  <si>
    <t>ราคาที่จ้าง 495,000 บาท</t>
  </si>
  <si>
    <t>ราคาที่เสนอ 500,000 บาท</t>
  </si>
  <si>
    <t>ราคาที่จ้าง 500,000 บาท</t>
  </si>
  <si>
    <t>ราคาที่เสนอ 5,000 บาท</t>
  </si>
  <si>
    <t>ราคาที่จ้าง 5,000 บาท</t>
  </si>
  <si>
    <t>ราคาที่เสนอ 488,990 บาท</t>
  </si>
  <si>
    <t>ราคาที่จ้าง 488,990 บาท</t>
  </si>
  <si>
    <t>จ้างเหมารื้อถอน ขนย้าย ประกอบ และติดตั้งครุภัณฑ์พร้อมอุปกรณ์ ตลอดถึงวัสดุสารเคมี และตัวอย่างพรรณไม้</t>
  </si>
  <si>
    <t>ราคาที่เสนอ 200,000 บาท</t>
  </si>
  <si>
    <t>ราคาที่จ้าง 200,000 บาท</t>
  </si>
  <si>
    <t>ราคาที่เสนอ 7,490 บาท</t>
  </si>
  <si>
    <t>ราคาที่จ้าง 7,490 บาท</t>
  </si>
  <si>
    <t>ราคาที่เสนอ 150,000 บาท</t>
  </si>
  <si>
    <t>ราคาที่จ้าง 150,000 บาท</t>
  </si>
  <si>
    <t>ราคาที่เสนอ 7,500 บาท</t>
  </si>
  <si>
    <t>ราคาที่จ้าง 7,500 บาท</t>
  </si>
  <si>
    <t>ราคาที่เสนอ 80,000 บาท</t>
  </si>
  <si>
    <t>ราคาที่จ้าง 80,000 บาท</t>
  </si>
  <si>
    <t>ราคาที่เสนอ 280,000 บาท</t>
  </si>
  <si>
    <t>ราคาที่จ้าง 280,000 บาท</t>
  </si>
  <si>
    <t>ราคาที่เสนอ 13,000 บาท</t>
  </si>
  <si>
    <t>ราคาที่จ้าง 13,000 บาท</t>
  </si>
  <si>
    <t>ราคาที่เสนอ 7,695 บาท</t>
  </si>
  <si>
    <t>ราคาที่จ้าง 7,695 บาท</t>
  </si>
  <si>
    <t>ราคาที่เสนอ 47,655 บาท</t>
  </si>
  <si>
    <t>ราคาที่จ้าง 47,655 บาท</t>
  </si>
  <si>
    <t>ราคาที่เสนอ 4,500 บาท</t>
  </si>
  <si>
    <t>ราคาที่จ้าง 4,500 บาท</t>
  </si>
  <si>
    <t>ราคาที่เสนอ 16,050 บาท</t>
  </si>
  <si>
    <t>ราคาที่จ้าง 16,050 บาท</t>
  </si>
  <si>
    <t>ราคาที่เสนอ 39,000 บาท</t>
  </si>
  <si>
    <t>ราคาที่จ้าง 39,000 บาท</t>
  </si>
  <si>
    <t>ราคาที่เสนอ 498,500 บาท</t>
  </si>
  <si>
    <t>ราคาที่จ้าง 498,500 บาท</t>
  </si>
  <si>
    <t>ราคาที่เสนอ 5,350 บาท</t>
  </si>
  <si>
    <t>ราคาที่จ้าง 5,350 บาท</t>
  </si>
  <si>
    <t>ราคาที่เสนอ 19,800 บาท</t>
  </si>
  <si>
    <t>ราคาที่จ้าง 19,800 บาท</t>
  </si>
  <si>
    <t>ราคาที่เสนอ 800 บาท</t>
  </si>
  <si>
    <t>ราคาที่จ้าง 800 บาท</t>
  </si>
  <si>
    <t>ราคาที่เสนอ 490,000 บาท</t>
  </si>
  <si>
    <t>ราคาที่จ้าง 490,000 บาท</t>
  </si>
  <si>
    <t>ราคาที่เสนอ 99,000 บาท</t>
  </si>
  <si>
    <t>ราคาที่จ้าง 99,000 บาท</t>
  </si>
  <si>
    <t>ราคาที่เสนอ 81,000 บาท</t>
  </si>
  <si>
    <t>ราคาที่จ้าง 81,000 บาท</t>
  </si>
  <si>
    <t>ผู้ได้รับการคัดเลือกและราคา</t>
  </si>
  <si>
    <t>และราคาที่เสนอ</t>
  </si>
  <si>
    <t>ที่ตกลงซื้อหรือจ้าง</t>
  </si>
  <si>
    <t>ราคาที่เสนอ  19,338.26 บาท</t>
  </si>
  <si>
    <t>ราคาที่เสนอ 25,455.30 บาท</t>
  </si>
  <si>
    <t>ราคาที่ซื้อ 25,455.30 บาท</t>
  </si>
  <si>
    <t>ราคาที่เสนอ 15,836 บาท</t>
  </si>
  <si>
    <t>ราคาที่ซื้อ 15,836 บาท</t>
  </si>
  <si>
    <t>ราคาที่เสนอ 23,930.55 บาท</t>
  </si>
  <si>
    <t>ราคาที่ซื้อ 23,930.55 บาท</t>
  </si>
  <si>
    <t>ราคาที่เสนอ 1,765.50 บาท</t>
  </si>
  <si>
    <t>ราคาที่เสนอ 12,470.85 บาท</t>
  </si>
  <si>
    <t>ราคาที่ซื้อ 1,765.50 บาท</t>
  </si>
  <si>
    <t>ราคาที่ซื้อ 12,470.85 บาท</t>
  </si>
  <si>
    <t>ราคาที่เสนอ 14,365.82 บาท</t>
  </si>
  <si>
    <t>ราคาที่ซื้อ 14,365.82 บาท</t>
  </si>
  <si>
    <t>ราคาที่ซื้อ 24,000 บาท</t>
  </si>
  <si>
    <t>ราคาที่เสนอ 79,260 บาท</t>
  </si>
  <si>
    <t>ราคาที่ซื้อ 79,260 บาท</t>
  </si>
  <si>
    <t>ราคาที่เสนอ 119,005.40 บาท</t>
  </si>
  <si>
    <t>ราคาที่ซื้อ 119,005.40 บาท</t>
  </si>
  <si>
    <t>ราคาที่เสนอ 58,488.34 บาท</t>
  </si>
  <si>
    <t>ราคาที่ซื้อ 58,488.34 บาท</t>
  </si>
  <si>
    <t>ราคาที่เสนอ 31,150 บาท</t>
  </si>
  <si>
    <t>ราคาที่ซื้อ 31,150 บาท</t>
  </si>
  <si>
    <t>ราคาที่เสนอ 21,200 บาท</t>
  </si>
  <si>
    <t>ราคาที่ซื้อ 21,200 บาท</t>
  </si>
  <si>
    <t>ราคาที่ซื้อ 7,500 บาท</t>
  </si>
  <si>
    <t>ราคาที่เสนอ 277,569.77 บาท</t>
  </si>
  <si>
    <t>ราคาที่ซื้อ  277,569.77 บาท</t>
  </si>
  <si>
    <t>ราคาที่ซื้อ 4,000 บาท</t>
  </si>
  <si>
    <t>ราคาที่เสนอ 1,935.63 บาท</t>
  </si>
  <si>
    <t>ราคาที่ซื้อ 1,935.63 บาท</t>
  </si>
  <si>
    <t>ราคาที่เช่า 19,100 บาท</t>
  </si>
  <si>
    <t>ราคาที่เสนอ 1,725,000 บาท</t>
  </si>
  <si>
    <t>ราคาสัญญาจ้าง 1,725,000 บาท</t>
  </si>
  <si>
    <t>ราคาที่เสนอ 2,100,000 บาท</t>
  </si>
  <si>
    <t>ราคาสัญญาจ้าง 2,100,000 บาท</t>
  </si>
  <si>
    <t>ราคาที่เสนอ 750,000 บาท</t>
  </si>
  <si>
    <t>ราคาสัญญาจ้าง 750,000 บาท</t>
  </si>
  <si>
    <t>ราคาที่เสนอ 2,500,000 บาท</t>
  </si>
  <si>
    <t>ราคาสัญญาจ้าง  2,500,000 บาท</t>
  </si>
  <si>
    <t>ราคาที่เสนอ 1,852,500 บาท</t>
  </si>
  <si>
    <t>ราคาสัญญาจ้าง 1,852,500 บาท</t>
  </si>
  <si>
    <t>ราคาที่เสนอ 243,891,000 บาท</t>
  </si>
  <si>
    <t>ราคาที่สัญญาจ้าง 243,891,000 บาท</t>
  </si>
  <si>
    <t>ราคาสัญญาจ้าง 488,008 บาท</t>
  </si>
  <si>
    <t>ราคาที่เสนอ 488,008 บาท</t>
  </si>
  <si>
    <t xml:space="preserve">บสจ 332/2568
</t>
  </si>
  <si>
    <t xml:space="preserve">บสจ 333/2568
</t>
  </si>
  <si>
    <t xml:space="preserve">บสจ 334/2568
</t>
  </si>
  <si>
    <t xml:space="preserve">บสจ 335/2568
</t>
  </si>
  <si>
    <t xml:space="preserve">บสจ 336/2568
</t>
  </si>
  <si>
    <t xml:space="preserve">บสจ 337/2568
</t>
  </si>
  <si>
    <t xml:space="preserve">บสจ 323/2568 </t>
  </si>
  <si>
    <t xml:space="preserve">บสจ 324/2568 </t>
  </si>
  <si>
    <t>19 มีค. 68</t>
  </si>
  <si>
    <t xml:space="preserve">บสจ 331/2568
</t>
  </si>
  <si>
    <t>จ้างเหมาบริการสืบค้นข้อมูลเครื่องยาและการเตรียมเครื่องยาตามองค์ความรู้การแพทย์แผนไทย</t>
  </si>
  <si>
    <t>จัดจ้างงานมหกรรมการแพทย์แผนไทยและแพทย์พื้นบ้านไทย ปีที่ 17 ระดับภาค</t>
  </si>
  <si>
    <t>ราคาที่เสนอ 42,000 บาท</t>
  </si>
  <si>
    <t>ราคาที่จ้าง 42,000 บาท</t>
  </si>
  <si>
    <t>ร้าน พุ่มทอง โดยนายพิชัยวัฒน์ พุฒเถื่อน</t>
  </si>
  <si>
    <t>เลขที่และวันที่ของสัญญา</t>
  </si>
  <si>
    <t>หรือข้อตกลงในการซื้อหรือจ้าง</t>
  </si>
  <si>
    <t>ราคาที่เสนอ  14,445.00 บาท</t>
  </si>
  <si>
    <t>ราคาที่ซื้อ  14,445.00 บาท</t>
  </si>
  <si>
    <t>ราคาที่ซื้อ 19,338.26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</si>
</sst>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"/>
  </numFmts>
  <fonts count="7" x14ac:knownFonts="1">
    <font>
      <sz val="11"/>
      <color theme="1"/>
      <name val="Tahoma"/>
      <charset val="134"/>
      <scheme val="minor"/>
    </font>
    <font>
      <sz val="11"/>
      <color theme="1"/>
      <name val="Tahoma"/>
      <charset val="134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2A3243"/>
      <name val="TH SarabunPSK"/>
      <family val="2"/>
    </font>
    <font>
      <b/>
      <sz val="16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CCCCCC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CCCCCC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CCCCC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 style="medium">
        <color rgb="FFCCCCCC"/>
      </top>
      <bottom style="thin">
        <color auto="1"/>
      </bottom>
      <diagonal/>
    </border>
    <border>
      <left style="thin">
        <color auto="1"/>
      </left>
      <right/>
      <top/>
      <bottom style="medium">
        <color rgb="FF000000"/>
      </bottom>
      <diagonal/>
    </border>
    <border>
      <left style="thin">
        <color auto="1"/>
      </left>
      <right/>
      <top style="medium">
        <color rgb="FFCCCCCC"/>
      </top>
      <bottom/>
      <diagonal/>
    </border>
    <border>
      <left style="thin">
        <color auto="1"/>
      </left>
      <right style="thin">
        <color auto="1"/>
      </right>
      <top/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43" fontId="2" fillId="2" borderId="0" xfId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top"/>
    </xf>
    <xf numFmtId="0" fontId="2" fillId="2" borderId="0" xfId="0" applyFont="1" applyFill="1" applyAlignment="1"/>
    <xf numFmtId="1" fontId="2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top" wrapText="1" readingOrder="1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horizontal="center" vertical="top" wrapText="1" readingOrder="1"/>
    </xf>
    <xf numFmtId="0" fontId="2" fillId="0" borderId="15" xfId="0" applyFont="1" applyBorder="1" applyAlignment="1">
      <alignment horizontal="center" vertical="top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2" fillId="0" borderId="10" xfId="0" applyFont="1" applyBorder="1" applyAlignment="1">
      <alignment horizontal="center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2" fillId="0" borderId="2" xfId="0" applyFont="1" applyBorder="1" applyAlignment="1">
      <alignment vertical="top" wrapText="1" readingOrder="1"/>
    </xf>
    <xf numFmtId="0" fontId="2" fillId="0" borderId="16" xfId="0" applyFont="1" applyBorder="1" applyAlignment="1">
      <alignment horizontal="center" vertical="top" wrapText="1" readingOrder="1"/>
    </xf>
    <xf numFmtId="15" fontId="2" fillId="0" borderId="4" xfId="0" applyNumberFormat="1" applyFont="1" applyBorder="1" applyAlignment="1">
      <alignment horizontal="center" vertical="top" wrapText="1" readingOrder="1"/>
    </xf>
    <xf numFmtId="0" fontId="2" fillId="0" borderId="10" xfId="0" applyFont="1" applyBorder="1" applyAlignment="1">
      <alignment horizontal="center" vertical="top" wrapText="1"/>
    </xf>
    <xf numFmtId="15" fontId="2" fillId="0" borderId="5" xfId="0" applyNumberFormat="1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wrapText="1" readingOrder="1"/>
    </xf>
    <xf numFmtId="15" fontId="2" fillId="0" borderId="2" xfId="0" applyNumberFormat="1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wrapText="1"/>
    </xf>
    <xf numFmtId="15" fontId="2" fillId="0" borderId="2" xfId="0" applyNumberFormat="1" applyFont="1" applyBorder="1" applyAlignment="1">
      <alignment horizontal="center" vertical="top" wrapText="1"/>
    </xf>
    <xf numFmtId="15" fontId="2" fillId="0" borderId="9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15" xfId="0" applyFont="1" applyBorder="1" applyAlignment="1">
      <alignment horizontal="center" wrapText="1" readingOrder="1"/>
    </xf>
    <xf numFmtId="14" fontId="2" fillId="0" borderId="5" xfId="0" applyNumberFormat="1" applyFont="1" applyBorder="1" applyAlignment="1">
      <alignment horizontal="center" vertical="top" wrapText="1" readingOrder="1"/>
    </xf>
    <xf numFmtId="14" fontId="2" fillId="0" borderId="4" xfId="0" applyNumberFormat="1" applyFont="1" applyBorder="1" applyAlignment="1">
      <alignment horizontal="center" vertical="top" wrapText="1" readingOrder="1"/>
    </xf>
    <xf numFmtId="0" fontId="2" fillId="0" borderId="0" xfId="0" applyFont="1">
      <alignment vertical="center"/>
    </xf>
    <xf numFmtId="15" fontId="2" fillId="0" borderId="9" xfId="0" applyNumberFormat="1" applyFont="1" applyBorder="1" applyAlignment="1">
      <alignment horizontal="center" vertical="top" wrapText="1" readingOrder="1"/>
    </xf>
    <xf numFmtId="0" fontId="2" fillId="0" borderId="9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/>
    </xf>
    <xf numFmtId="43" fontId="2" fillId="0" borderId="16" xfId="1" applyFont="1" applyBorder="1" applyAlignment="1">
      <alignment horizontal="center" vertical="top" wrapText="1" readingOrder="1"/>
    </xf>
    <xf numFmtId="0" fontId="4" fillId="0" borderId="0" xfId="0" applyFont="1">
      <alignment vertical="center"/>
    </xf>
    <xf numFmtId="187" fontId="2" fillId="2" borderId="0" xfId="0" applyNumberFormat="1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1" fontId="3" fillId="0" borderId="17" xfId="0" applyNumberFormat="1" applyFont="1" applyBorder="1" applyAlignment="1">
      <alignment horizontal="center" vertical="center" shrinkToFit="1"/>
    </xf>
    <xf numFmtId="1" fontId="3" fillId="0" borderId="6" xfId="0" applyNumberFormat="1" applyFont="1" applyBorder="1" applyAlignment="1">
      <alignment horizontal="center" vertical="center" shrinkToFit="1"/>
    </xf>
    <xf numFmtId="1" fontId="3" fillId="0" borderId="7" xfId="0" applyNumberFormat="1" applyFont="1" applyBorder="1" applyAlignment="1">
      <alignment horizontal="center" vertical="center" shrinkToFit="1"/>
    </xf>
    <xf numFmtId="187" fontId="2" fillId="0" borderId="16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1" fontId="2" fillId="0" borderId="16" xfId="0" applyNumberFormat="1" applyFont="1" applyBorder="1" applyAlignment="1">
      <alignment horizontal="center" vertical="center" shrinkToFit="1"/>
    </xf>
    <xf numFmtId="187" fontId="2" fillId="0" borderId="16" xfId="0" applyNumberFormat="1" applyFont="1" applyBorder="1" applyAlignment="1">
      <alignment horizontal="center" vertical="center" shrinkToFit="1" readingOrder="1"/>
    </xf>
    <xf numFmtId="0" fontId="2" fillId="0" borderId="16" xfId="0" applyFont="1" applyBorder="1" applyAlignment="1">
      <alignment horizontal="center" vertical="center" shrinkToFit="1" readingOrder="1"/>
    </xf>
    <xf numFmtId="187" fontId="2" fillId="0" borderId="16" xfId="0" applyNumberFormat="1" applyFont="1" applyBorder="1" applyAlignment="1">
      <alignment horizontal="center" vertical="top" shrinkToFit="1"/>
    </xf>
    <xf numFmtId="0" fontId="2" fillId="2" borderId="0" xfId="0" applyFont="1" applyFill="1" applyAlignment="1">
      <alignment horizontal="center" vertical="top" shrinkToFit="1"/>
    </xf>
    <xf numFmtId="1" fontId="6" fillId="0" borderId="17" xfId="0" applyNumberFormat="1" applyFont="1" applyBorder="1" applyAlignment="1">
      <alignment horizontal="center" vertical="center" shrinkToFit="1"/>
    </xf>
    <xf numFmtId="1" fontId="6" fillId="0" borderId="6" xfId="0" applyNumberFormat="1" applyFont="1" applyBorder="1" applyAlignment="1">
      <alignment horizontal="center" vertical="center" shrinkToFit="1"/>
    </xf>
    <xf numFmtId="1" fontId="6" fillId="0" borderId="7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top" shrinkToFit="1"/>
    </xf>
    <xf numFmtId="0" fontId="2" fillId="2" borderId="0" xfId="0" applyFont="1" applyFill="1">
      <alignment vertical="center"/>
    </xf>
    <xf numFmtId="0" fontId="5" fillId="0" borderId="6" xfId="0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vertical="center" wrapText="1" readingOrder="1"/>
    </xf>
    <xf numFmtId="1" fontId="3" fillId="0" borderId="1" xfId="0" applyNumberFormat="1" applyFont="1" applyBorder="1" applyAlignment="1">
      <alignment vertical="center" wrapText="1" shrinkToFit="1" readingOrder="1"/>
    </xf>
    <xf numFmtId="1" fontId="3" fillId="0" borderId="2" xfId="0" applyNumberFormat="1" applyFont="1" applyBorder="1" applyAlignment="1">
      <alignment vertical="center" shrinkToFit="1" readingOrder="1"/>
    </xf>
    <xf numFmtId="187" fontId="2" fillId="0" borderId="1" xfId="0" applyNumberFormat="1" applyFont="1" applyBorder="1" applyAlignment="1">
      <alignment horizontal="center" vertical="center" shrinkToFit="1"/>
    </xf>
    <xf numFmtId="43" fontId="2" fillId="0" borderId="0" xfId="1" applyFont="1" applyBorder="1" applyAlignment="1">
      <alignment horizontal="center" vertical="top"/>
    </xf>
    <xf numFmtId="187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/>
    </xf>
    <xf numFmtId="43" fontId="2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wrapText="1" readingOrder="1"/>
    </xf>
    <xf numFmtId="15" fontId="2" fillId="0" borderId="0" xfId="0" applyNumberFormat="1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wrapText="1"/>
    </xf>
    <xf numFmtId="15" fontId="2" fillId="0" borderId="0" xfId="0" applyNumberFormat="1" applyFont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 shrinkToFit="1"/>
    </xf>
    <xf numFmtId="1" fontId="3" fillId="2" borderId="0" xfId="0" applyNumberFormat="1" applyFont="1" applyFill="1" applyAlignment="1">
      <alignment horizontal="right" vertical="top"/>
    </xf>
    <xf numFmtId="0" fontId="2" fillId="0" borderId="6" xfId="0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top" wrapText="1" readingOrder="1"/>
    </xf>
    <xf numFmtId="43" fontId="2" fillId="0" borderId="2" xfId="1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2" fillId="0" borderId="2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3" fontId="2" fillId="0" borderId="1" xfId="1" applyFont="1" applyFill="1" applyBorder="1" applyAlignment="1">
      <alignment horizontal="center" vertical="top" wrapText="1" readingOrder="1"/>
    </xf>
    <xf numFmtId="43" fontId="2" fillId="0" borderId="2" xfId="1" applyFont="1" applyFill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center" vertical="center" wrapText="1" readingOrder="1"/>
    </xf>
    <xf numFmtId="43" fontId="2" fillId="0" borderId="1" xfId="1" applyFont="1" applyBorder="1" applyAlignment="1">
      <alignment horizontal="center" vertical="top" wrapText="1"/>
    </xf>
    <xf numFmtId="43" fontId="2" fillId="0" borderId="2" xfId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43" fontId="2" fillId="0" borderId="1" xfId="1" applyFont="1" applyFill="1" applyBorder="1" applyAlignment="1">
      <alignment horizontal="center" vertical="top" wrapText="1"/>
    </xf>
    <xf numFmtId="43" fontId="2" fillId="0" borderId="2" xfId="1" applyFont="1" applyFill="1" applyBorder="1" applyAlignment="1">
      <alignment horizontal="center" vertical="top" wrapText="1"/>
    </xf>
    <xf numFmtId="43" fontId="2" fillId="0" borderId="9" xfId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 wrapText="1" readingOrder="1"/>
    </xf>
    <xf numFmtId="43" fontId="3" fillId="0" borderId="2" xfId="1" applyFont="1" applyFill="1" applyBorder="1" applyAlignment="1">
      <alignment horizontal="center" vertical="center" wrapText="1" readingOrder="1"/>
    </xf>
    <xf numFmtId="1" fontId="3" fillId="0" borderId="6" xfId="0" applyNumberFormat="1" applyFont="1" applyBorder="1" applyAlignment="1">
      <alignment horizontal="center" vertical="center" wrapText="1" readingOrder="1"/>
    </xf>
    <xf numFmtId="1" fontId="3" fillId="0" borderId="7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  <xf numFmtId="1" fontId="6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top" wrapText="1"/>
    </xf>
    <xf numFmtId="43" fontId="2" fillId="0" borderId="16" xfId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 readingOrder="1"/>
    </xf>
    <xf numFmtId="1" fontId="6" fillId="0" borderId="16" xfId="0" applyNumberFormat="1" applyFont="1" applyBorder="1" applyAlignment="1">
      <alignment horizontal="center" vertical="center" wrapText="1" readingOrder="1"/>
    </xf>
    <xf numFmtId="1" fontId="6" fillId="0" borderId="18" xfId="0" applyNumberFormat="1" applyFont="1" applyBorder="1" applyAlignment="1">
      <alignment horizontal="center" vertical="center" wrapText="1" readingOrder="1"/>
    </xf>
    <xf numFmtId="43" fontId="6" fillId="0" borderId="16" xfId="1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43" fontId="3" fillId="2" borderId="0" xfId="1" applyFont="1" applyFill="1" applyBorder="1" applyAlignment="1">
      <alignment horizontal="righ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7"/>
  <sheetViews>
    <sheetView view="pageBreakPreview" topLeftCell="A181" zoomScaleNormal="100" zoomScaleSheetLayoutView="100" workbookViewId="0">
      <selection activeCell="D198" sqref="D198"/>
    </sheetView>
  </sheetViews>
  <sheetFormatPr defaultColWidth="9" defaultRowHeight="21" x14ac:dyDescent="0.2"/>
  <cols>
    <col min="1" max="1" width="7.125" style="28" customWidth="1"/>
    <col min="2" max="2" width="37.25" style="29" customWidth="1"/>
    <col min="3" max="3" width="13.375" style="61" customWidth="1"/>
    <col min="4" max="4" width="15.25" style="61" bestFit="1" customWidth="1"/>
    <col min="5" max="5" width="11.125" style="28" customWidth="1"/>
    <col min="6" max="6" width="31.625" style="62" customWidth="1"/>
    <col min="7" max="7" width="31.625" style="63" customWidth="1"/>
    <col min="8" max="8" width="12" style="33" customWidth="1"/>
    <col min="9" max="9" width="19" style="28" customWidth="1"/>
    <col min="10" max="16384" width="9" style="9"/>
  </cols>
  <sheetData>
    <row r="1" spans="1:9" s="6" customFormat="1" x14ac:dyDescent="0.35">
      <c r="A1" s="1"/>
      <c r="B1" s="2"/>
      <c r="C1" s="3"/>
      <c r="D1" s="3"/>
      <c r="E1" s="1"/>
      <c r="F1" s="39"/>
      <c r="G1" s="40"/>
      <c r="H1" s="55"/>
      <c r="I1" s="5" t="s">
        <v>0</v>
      </c>
    </row>
    <row r="2" spans="1:9" s="6" customFormat="1" x14ac:dyDescent="0.3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3" spans="1:9" s="6" customFormat="1" x14ac:dyDescent="0.35">
      <c r="A3" s="97" t="s">
        <v>2</v>
      </c>
      <c r="B3" s="97"/>
      <c r="C3" s="97"/>
      <c r="D3" s="97"/>
      <c r="E3" s="97"/>
      <c r="F3" s="97"/>
      <c r="G3" s="97"/>
      <c r="H3" s="97"/>
      <c r="I3" s="97"/>
    </row>
    <row r="4" spans="1:9" s="6" customFormat="1" x14ac:dyDescent="0.35">
      <c r="A4" s="98" t="s">
        <v>3</v>
      </c>
      <c r="B4" s="98"/>
      <c r="C4" s="98"/>
      <c r="D4" s="98"/>
      <c r="E4" s="98"/>
      <c r="F4" s="98"/>
      <c r="G4" s="98"/>
      <c r="H4" s="98"/>
      <c r="I4" s="98"/>
    </row>
    <row r="5" spans="1:9" s="38" customFormat="1" ht="21" customHeight="1" x14ac:dyDescent="0.2">
      <c r="A5" s="110" t="s">
        <v>4</v>
      </c>
      <c r="B5" s="110" t="s">
        <v>5</v>
      </c>
      <c r="C5" s="112" t="s">
        <v>6</v>
      </c>
      <c r="D5" s="112" t="s">
        <v>7</v>
      </c>
      <c r="E5" s="110" t="s">
        <v>8</v>
      </c>
      <c r="F5" s="41" t="s">
        <v>9</v>
      </c>
      <c r="G5" s="42" t="s">
        <v>508</v>
      </c>
      <c r="H5" s="114" t="s">
        <v>10</v>
      </c>
      <c r="I5" s="58" t="s">
        <v>571</v>
      </c>
    </row>
    <row r="6" spans="1:9" s="7" customFormat="1" x14ac:dyDescent="0.2">
      <c r="A6" s="111"/>
      <c r="B6" s="111"/>
      <c r="C6" s="113"/>
      <c r="D6" s="113"/>
      <c r="E6" s="111"/>
      <c r="F6" s="41" t="s">
        <v>509</v>
      </c>
      <c r="G6" s="43" t="s">
        <v>510</v>
      </c>
      <c r="H6" s="115"/>
      <c r="I6" s="59" t="s">
        <v>572</v>
      </c>
    </row>
    <row r="7" spans="1:9" ht="33.75" customHeight="1" thickBot="1" x14ac:dyDescent="0.25">
      <c r="A7" s="76">
        <v>1</v>
      </c>
      <c r="B7" s="84" t="s">
        <v>12</v>
      </c>
      <c r="C7" s="93">
        <v>500000</v>
      </c>
      <c r="D7" s="93">
        <v>499690</v>
      </c>
      <c r="E7" s="76" t="s">
        <v>13</v>
      </c>
      <c r="F7" s="44" t="s">
        <v>14</v>
      </c>
      <c r="G7" s="45" t="s">
        <v>14</v>
      </c>
      <c r="H7" s="107" t="s">
        <v>15</v>
      </c>
      <c r="I7" s="8" t="s">
        <v>16</v>
      </c>
    </row>
    <row r="8" spans="1:9" ht="33.75" customHeight="1" x14ac:dyDescent="0.2">
      <c r="A8" s="77"/>
      <c r="B8" s="85"/>
      <c r="C8" s="94"/>
      <c r="D8" s="94"/>
      <c r="E8" s="77"/>
      <c r="F8" s="44" t="s">
        <v>355</v>
      </c>
      <c r="G8" s="46" t="s">
        <v>356</v>
      </c>
      <c r="H8" s="108"/>
      <c r="I8" s="10" t="s">
        <v>17</v>
      </c>
    </row>
    <row r="9" spans="1:9" ht="21.75" thickBot="1" x14ac:dyDescent="0.25">
      <c r="A9" s="76">
        <v>2</v>
      </c>
      <c r="B9" s="84" t="s">
        <v>18</v>
      </c>
      <c r="C9" s="93">
        <v>300000</v>
      </c>
      <c r="D9" s="93">
        <v>300000</v>
      </c>
      <c r="E9" s="76" t="s">
        <v>13</v>
      </c>
      <c r="F9" s="44" t="s">
        <v>19</v>
      </c>
      <c r="G9" s="45" t="s">
        <v>19</v>
      </c>
      <c r="H9" s="107" t="s">
        <v>15</v>
      </c>
      <c r="I9" s="11" t="s">
        <v>20</v>
      </c>
    </row>
    <row r="10" spans="1:9" x14ac:dyDescent="0.2">
      <c r="A10" s="77"/>
      <c r="B10" s="85"/>
      <c r="C10" s="94"/>
      <c r="D10" s="94"/>
      <c r="E10" s="77"/>
      <c r="F10" s="44" t="s">
        <v>357</v>
      </c>
      <c r="G10" s="46" t="s">
        <v>358</v>
      </c>
      <c r="H10" s="108"/>
      <c r="I10" s="12" t="s">
        <v>21</v>
      </c>
    </row>
    <row r="11" spans="1:9" ht="21.75" thickBot="1" x14ac:dyDescent="0.25">
      <c r="A11" s="76">
        <v>3</v>
      </c>
      <c r="B11" s="84" t="s">
        <v>22</v>
      </c>
      <c r="C11" s="93">
        <v>279270</v>
      </c>
      <c r="D11" s="93">
        <v>279270</v>
      </c>
      <c r="E11" s="76" t="s">
        <v>13</v>
      </c>
      <c r="F11" s="44" t="s">
        <v>23</v>
      </c>
      <c r="G11" s="45" t="s">
        <v>23</v>
      </c>
      <c r="H11" s="107" t="s">
        <v>15</v>
      </c>
      <c r="I11" s="8" t="s">
        <v>24</v>
      </c>
    </row>
    <row r="12" spans="1:9" x14ac:dyDescent="0.2">
      <c r="A12" s="77"/>
      <c r="B12" s="85"/>
      <c r="C12" s="94"/>
      <c r="D12" s="94"/>
      <c r="E12" s="77"/>
      <c r="F12" s="44" t="s">
        <v>359</v>
      </c>
      <c r="G12" s="46" t="s">
        <v>360</v>
      </c>
      <c r="H12" s="108"/>
      <c r="I12" s="10" t="s">
        <v>25</v>
      </c>
    </row>
    <row r="13" spans="1:9" ht="21.75" thickBot="1" x14ac:dyDescent="0.25">
      <c r="A13" s="76">
        <v>4</v>
      </c>
      <c r="B13" s="84" t="s">
        <v>26</v>
      </c>
      <c r="C13" s="93">
        <v>24000</v>
      </c>
      <c r="D13" s="93">
        <v>24000</v>
      </c>
      <c r="E13" s="76" t="s">
        <v>13</v>
      </c>
      <c r="F13" s="44" t="s">
        <v>27</v>
      </c>
      <c r="G13" s="45" t="s">
        <v>27</v>
      </c>
      <c r="H13" s="107" t="s">
        <v>15</v>
      </c>
      <c r="I13" s="11" t="s">
        <v>28</v>
      </c>
    </row>
    <row r="14" spans="1:9" x14ac:dyDescent="0.2">
      <c r="A14" s="77"/>
      <c r="B14" s="85"/>
      <c r="C14" s="94"/>
      <c r="D14" s="94"/>
      <c r="E14" s="77"/>
      <c r="F14" s="44" t="s">
        <v>361</v>
      </c>
      <c r="G14" s="46" t="s">
        <v>362</v>
      </c>
      <c r="H14" s="108"/>
      <c r="I14" s="12" t="s">
        <v>25</v>
      </c>
    </row>
    <row r="15" spans="1:9" ht="31.5" customHeight="1" thickBot="1" x14ac:dyDescent="0.25">
      <c r="A15" s="76">
        <v>5</v>
      </c>
      <c r="B15" s="84" t="s">
        <v>29</v>
      </c>
      <c r="C15" s="93">
        <v>499690</v>
      </c>
      <c r="D15" s="93">
        <v>499690</v>
      </c>
      <c r="E15" s="76" t="s">
        <v>13</v>
      </c>
      <c r="F15" s="44" t="s">
        <v>30</v>
      </c>
      <c r="G15" s="45" t="s">
        <v>30</v>
      </c>
      <c r="H15" s="107" t="s">
        <v>15</v>
      </c>
      <c r="I15" s="8" t="s">
        <v>31</v>
      </c>
    </row>
    <row r="16" spans="1:9" ht="31.5" customHeight="1" x14ac:dyDescent="0.2">
      <c r="A16" s="77"/>
      <c r="B16" s="85"/>
      <c r="C16" s="94"/>
      <c r="D16" s="94"/>
      <c r="E16" s="77"/>
      <c r="F16" s="44" t="s">
        <v>363</v>
      </c>
      <c r="G16" s="46" t="s">
        <v>364</v>
      </c>
      <c r="H16" s="108"/>
      <c r="I16" s="10" t="s">
        <v>25</v>
      </c>
    </row>
    <row r="17" spans="1:9" ht="36" customHeight="1" thickBot="1" x14ac:dyDescent="0.25">
      <c r="A17" s="76">
        <v>6</v>
      </c>
      <c r="B17" s="102" t="s">
        <v>32</v>
      </c>
      <c r="C17" s="93">
        <v>491092.55</v>
      </c>
      <c r="D17" s="93">
        <v>491092.55</v>
      </c>
      <c r="E17" s="76" t="s">
        <v>13</v>
      </c>
      <c r="F17" s="44" t="s">
        <v>33</v>
      </c>
      <c r="G17" s="45" t="s">
        <v>33</v>
      </c>
      <c r="H17" s="107" t="s">
        <v>15</v>
      </c>
      <c r="I17" s="8" t="s">
        <v>34</v>
      </c>
    </row>
    <row r="18" spans="1:9" ht="36" customHeight="1" x14ac:dyDescent="0.2">
      <c r="A18" s="77"/>
      <c r="B18" s="103"/>
      <c r="C18" s="94"/>
      <c r="D18" s="94"/>
      <c r="E18" s="77"/>
      <c r="F18" s="44" t="s">
        <v>365</v>
      </c>
      <c r="G18" s="46" t="s">
        <v>366</v>
      </c>
      <c r="H18" s="108"/>
      <c r="I18" s="10" t="s">
        <v>35</v>
      </c>
    </row>
    <row r="19" spans="1:9" ht="31.5" customHeight="1" thickBot="1" x14ac:dyDescent="0.25">
      <c r="A19" s="76">
        <v>7</v>
      </c>
      <c r="B19" s="82" t="s">
        <v>36</v>
      </c>
      <c r="C19" s="93">
        <v>350000</v>
      </c>
      <c r="D19" s="93">
        <v>350000</v>
      </c>
      <c r="E19" s="76" t="s">
        <v>13</v>
      </c>
      <c r="F19" s="44" t="s">
        <v>37</v>
      </c>
      <c r="G19" s="45" t="s">
        <v>37</v>
      </c>
      <c r="H19" s="107" t="s">
        <v>15</v>
      </c>
      <c r="I19" s="8" t="s">
        <v>38</v>
      </c>
    </row>
    <row r="20" spans="1:9" ht="31.5" customHeight="1" x14ac:dyDescent="0.2">
      <c r="A20" s="77"/>
      <c r="B20" s="83"/>
      <c r="C20" s="94"/>
      <c r="D20" s="94"/>
      <c r="E20" s="77"/>
      <c r="F20" s="44" t="s">
        <v>367</v>
      </c>
      <c r="G20" s="46" t="s">
        <v>368</v>
      </c>
      <c r="H20" s="108"/>
      <c r="I20" s="10" t="s">
        <v>35</v>
      </c>
    </row>
    <row r="21" spans="1:9" ht="31.5" customHeight="1" thickBot="1" x14ac:dyDescent="0.25">
      <c r="A21" s="76">
        <v>8</v>
      </c>
      <c r="B21" s="82" t="s">
        <v>39</v>
      </c>
      <c r="C21" s="93">
        <v>8000</v>
      </c>
      <c r="D21" s="93">
        <v>8000</v>
      </c>
      <c r="E21" s="76" t="s">
        <v>13</v>
      </c>
      <c r="F21" s="44" t="s">
        <v>40</v>
      </c>
      <c r="G21" s="45" t="s">
        <v>40</v>
      </c>
      <c r="H21" s="107" t="s">
        <v>15</v>
      </c>
      <c r="I21" s="8" t="s">
        <v>41</v>
      </c>
    </row>
    <row r="22" spans="1:9" ht="31.5" customHeight="1" x14ac:dyDescent="0.2">
      <c r="A22" s="77"/>
      <c r="B22" s="83"/>
      <c r="C22" s="94"/>
      <c r="D22" s="94"/>
      <c r="E22" s="77"/>
      <c r="F22" s="44" t="s">
        <v>369</v>
      </c>
      <c r="G22" s="46" t="s">
        <v>370</v>
      </c>
      <c r="H22" s="108"/>
      <c r="I22" s="10" t="s">
        <v>35</v>
      </c>
    </row>
    <row r="23" spans="1:9" ht="21.75" thickBot="1" x14ac:dyDescent="0.25">
      <c r="A23" s="76">
        <v>9</v>
      </c>
      <c r="B23" s="84" t="s">
        <v>42</v>
      </c>
      <c r="C23" s="93">
        <v>16906</v>
      </c>
      <c r="D23" s="93">
        <v>16906</v>
      </c>
      <c r="E23" s="76" t="s">
        <v>13</v>
      </c>
      <c r="F23" s="44" t="s">
        <v>43</v>
      </c>
      <c r="G23" s="45" t="s">
        <v>43</v>
      </c>
      <c r="H23" s="107" t="s">
        <v>15</v>
      </c>
      <c r="I23" s="8" t="s">
        <v>44</v>
      </c>
    </row>
    <row r="24" spans="1:9" x14ac:dyDescent="0.2">
      <c r="A24" s="77"/>
      <c r="B24" s="85"/>
      <c r="C24" s="94"/>
      <c r="D24" s="94"/>
      <c r="E24" s="77"/>
      <c r="F24" s="44" t="s">
        <v>371</v>
      </c>
      <c r="G24" s="46" t="s">
        <v>372</v>
      </c>
      <c r="H24" s="108"/>
      <c r="I24" s="10" t="s">
        <v>35</v>
      </c>
    </row>
    <row r="25" spans="1:9" ht="31.5" customHeight="1" thickBot="1" x14ac:dyDescent="0.25">
      <c r="A25" s="76">
        <v>10</v>
      </c>
      <c r="B25" s="82" t="s">
        <v>45</v>
      </c>
      <c r="C25" s="93">
        <v>299780</v>
      </c>
      <c r="D25" s="93">
        <v>299780</v>
      </c>
      <c r="E25" s="76" t="s">
        <v>13</v>
      </c>
      <c r="F25" s="44" t="s">
        <v>46</v>
      </c>
      <c r="G25" s="45" t="s">
        <v>46</v>
      </c>
      <c r="H25" s="107" t="s">
        <v>15</v>
      </c>
      <c r="I25" s="11" t="s">
        <v>47</v>
      </c>
    </row>
    <row r="26" spans="1:9" ht="31.5" customHeight="1" x14ac:dyDescent="0.2">
      <c r="A26" s="77"/>
      <c r="B26" s="83"/>
      <c r="C26" s="94"/>
      <c r="D26" s="94"/>
      <c r="E26" s="77"/>
      <c r="F26" s="44" t="s">
        <v>373</v>
      </c>
      <c r="G26" s="46" t="s">
        <v>374</v>
      </c>
      <c r="H26" s="108"/>
      <c r="I26" s="12" t="s">
        <v>35</v>
      </c>
    </row>
    <row r="27" spans="1:9" ht="21.75" thickBot="1" x14ac:dyDescent="0.25">
      <c r="A27" s="76">
        <v>11</v>
      </c>
      <c r="B27" s="82" t="s">
        <v>48</v>
      </c>
      <c r="C27" s="93">
        <v>52322</v>
      </c>
      <c r="D27" s="93">
        <v>52322</v>
      </c>
      <c r="E27" s="76" t="s">
        <v>13</v>
      </c>
      <c r="F27" s="44" t="s">
        <v>49</v>
      </c>
      <c r="G27" s="45" t="s">
        <v>49</v>
      </c>
      <c r="H27" s="107" t="s">
        <v>15</v>
      </c>
      <c r="I27" s="8" t="s">
        <v>50</v>
      </c>
    </row>
    <row r="28" spans="1:9" x14ac:dyDescent="0.2">
      <c r="A28" s="77"/>
      <c r="B28" s="83"/>
      <c r="C28" s="94"/>
      <c r="D28" s="94"/>
      <c r="E28" s="77"/>
      <c r="F28" s="44" t="s">
        <v>375</v>
      </c>
      <c r="G28" s="46" t="s">
        <v>376</v>
      </c>
      <c r="H28" s="108"/>
      <c r="I28" s="10" t="s">
        <v>25</v>
      </c>
    </row>
    <row r="29" spans="1:9" ht="21.75" thickBot="1" x14ac:dyDescent="0.25">
      <c r="A29" s="76">
        <v>12</v>
      </c>
      <c r="B29" s="82" t="s">
        <v>51</v>
      </c>
      <c r="C29" s="93">
        <v>110000</v>
      </c>
      <c r="D29" s="93">
        <v>107107</v>
      </c>
      <c r="E29" s="76" t="s">
        <v>13</v>
      </c>
      <c r="F29" s="44" t="s">
        <v>52</v>
      </c>
      <c r="G29" s="45" t="s">
        <v>52</v>
      </c>
      <c r="H29" s="107" t="s">
        <v>15</v>
      </c>
      <c r="I29" s="8" t="s">
        <v>53</v>
      </c>
    </row>
    <row r="30" spans="1:9" x14ac:dyDescent="0.2">
      <c r="A30" s="77"/>
      <c r="B30" s="83"/>
      <c r="C30" s="94"/>
      <c r="D30" s="94"/>
      <c r="E30" s="77"/>
      <c r="F30" s="44" t="s">
        <v>377</v>
      </c>
      <c r="G30" s="46" t="s">
        <v>378</v>
      </c>
      <c r="H30" s="108"/>
      <c r="I30" s="10" t="s">
        <v>25</v>
      </c>
    </row>
    <row r="31" spans="1:9" ht="32.25" customHeight="1" thickBot="1" x14ac:dyDescent="0.25">
      <c r="A31" s="76">
        <v>13</v>
      </c>
      <c r="B31" s="82" t="s">
        <v>54</v>
      </c>
      <c r="C31" s="93">
        <v>2000</v>
      </c>
      <c r="D31" s="93">
        <v>2000</v>
      </c>
      <c r="E31" s="76" t="s">
        <v>13</v>
      </c>
      <c r="F31" s="47" t="s">
        <v>55</v>
      </c>
      <c r="G31" s="45" t="s">
        <v>55</v>
      </c>
      <c r="H31" s="107" t="s">
        <v>15</v>
      </c>
      <c r="I31" s="8" t="s">
        <v>56</v>
      </c>
    </row>
    <row r="32" spans="1:9" ht="32.25" customHeight="1" x14ac:dyDescent="0.2">
      <c r="A32" s="77"/>
      <c r="B32" s="83"/>
      <c r="C32" s="94"/>
      <c r="D32" s="94"/>
      <c r="E32" s="77"/>
      <c r="F32" s="44" t="s">
        <v>379</v>
      </c>
      <c r="G32" s="46" t="s">
        <v>380</v>
      </c>
      <c r="H32" s="108"/>
      <c r="I32" s="10" t="s">
        <v>25</v>
      </c>
    </row>
    <row r="33" spans="1:9" ht="32.25" customHeight="1" thickBot="1" x14ac:dyDescent="0.25">
      <c r="A33" s="76">
        <v>14</v>
      </c>
      <c r="B33" s="82" t="s">
        <v>57</v>
      </c>
      <c r="C33" s="93">
        <v>18000</v>
      </c>
      <c r="D33" s="93">
        <v>18000</v>
      </c>
      <c r="E33" s="76" t="s">
        <v>13</v>
      </c>
      <c r="F33" s="47" t="s">
        <v>58</v>
      </c>
      <c r="G33" s="45" t="s">
        <v>58</v>
      </c>
      <c r="H33" s="107" t="s">
        <v>15</v>
      </c>
      <c r="I33" s="11" t="s">
        <v>59</v>
      </c>
    </row>
    <row r="34" spans="1:9" ht="32.25" customHeight="1" x14ac:dyDescent="0.2">
      <c r="A34" s="77"/>
      <c r="B34" s="83"/>
      <c r="C34" s="94"/>
      <c r="D34" s="94"/>
      <c r="E34" s="77"/>
      <c r="F34" s="44" t="s">
        <v>381</v>
      </c>
      <c r="G34" s="46" t="s">
        <v>382</v>
      </c>
      <c r="H34" s="108"/>
      <c r="I34" s="12" t="s">
        <v>25</v>
      </c>
    </row>
    <row r="35" spans="1:9" ht="32.25" customHeight="1" thickBot="1" x14ac:dyDescent="0.25">
      <c r="A35" s="76">
        <v>15</v>
      </c>
      <c r="B35" s="82" t="s">
        <v>60</v>
      </c>
      <c r="C35" s="93">
        <v>2000</v>
      </c>
      <c r="D35" s="93">
        <v>2000</v>
      </c>
      <c r="E35" s="76" t="s">
        <v>13</v>
      </c>
      <c r="F35" s="44" t="s">
        <v>61</v>
      </c>
      <c r="G35" s="45" t="s">
        <v>61</v>
      </c>
      <c r="H35" s="107" t="s">
        <v>15</v>
      </c>
      <c r="I35" s="8" t="s">
        <v>62</v>
      </c>
    </row>
    <row r="36" spans="1:9" ht="32.25" customHeight="1" x14ac:dyDescent="0.2">
      <c r="A36" s="77"/>
      <c r="B36" s="83"/>
      <c r="C36" s="94"/>
      <c r="D36" s="94"/>
      <c r="E36" s="77"/>
      <c r="F36" s="44" t="s">
        <v>379</v>
      </c>
      <c r="G36" s="46" t="s">
        <v>380</v>
      </c>
      <c r="H36" s="108"/>
      <c r="I36" s="10" t="s">
        <v>63</v>
      </c>
    </row>
    <row r="37" spans="1:9" ht="21.75" thickBot="1" x14ac:dyDescent="0.25">
      <c r="A37" s="76">
        <v>16</v>
      </c>
      <c r="B37" s="82" t="s">
        <v>64</v>
      </c>
      <c r="C37" s="93">
        <v>250000</v>
      </c>
      <c r="D37" s="93">
        <v>250000</v>
      </c>
      <c r="E37" s="76" t="s">
        <v>13</v>
      </c>
      <c r="F37" s="44" t="s">
        <v>65</v>
      </c>
      <c r="G37" s="45" t="s">
        <v>65</v>
      </c>
      <c r="H37" s="107" t="s">
        <v>15</v>
      </c>
      <c r="I37" s="11" t="s">
        <v>66</v>
      </c>
    </row>
    <row r="38" spans="1:9" x14ac:dyDescent="0.2">
      <c r="A38" s="77"/>
      <c r="B38" s="83"/>
      <c r="C38" s="94"/>
      <c r="D38" s="94"/>
      <c r="E38" s="77"/>
      <c r="F38" s="44" t="s">
        <v>383</v>
      </c>
      <c r="G38" s="46" t="s">
        <v>384</v>
      </c>
      <c r="H38" s="108"/>
      <c r="I38" s="12" t="s">
        <v>63</v>
      </c>
    </row>
    <row r="39" spans="1:9" ht="21.75" thickBot="1" x14ac:dyDescent="0.25">
      <c r="A39" s="76">
        <v>17</v>
      </c>
      <c r="B39" s="82" t="s">
        <v>67</v>
      </c>
      <c r="C39" s="93">
        <v>184680</v>
      </c>
      <c r="D39" s="93">
        <v>184680</v>
      </c>
      <c r="E39" s="76" t="s">
        <v>13</v>
      </c>
      <c r="F39" s="44" t="s">
        <v>68</v>
      </c>
      <c r="G39" s="45" t="s">
        <v>68</v>
      </c>
      <c r="H39" s="107" t="s">
        <v>15</v>
      </c>
      <c r="I39" s="8" t="s">
        <v>69</v>
      </c>
    </row>
    <row r="40" spans="1:9" x14ac:dyDescent="0.2">
      <c r="A40" s="77"/>
      <c r="B40" s="83"/>
      <c r="C40" s="94"/>
      <c r="D40" s="94"/>
      <c r="E40" s="77"/>
      <c r="F40" s="44" t="s">
        <v>385</v>
      </c>
      <c r="G40" s="46" t="s">
        <v>386</v>
      </c>
      <c r="H40" s="108"/>
      <c r="I40" s="10" t="s">
        <v>63</v>
      </c>
    </row>
    <row r="41" spans="1:9" ht="21.75" thickBot="1" x14ac:dyDescent="0.25">
      <c r="A41" s="76">
        <v>18</v>
      </c>
      <c r="B41" s="82" t="s">
        <v>70</v>
      </c>
      <c r="C41" s="93">
        <v>4108.8</v>
      </c>
      <c r="D41" s="93">
        <v>4108.8</v>
      </c>
      <c r="E41" s="76" t="s">
        <v>13</v>
      </c>
      <c r="F41" s="44" t="s">
        <v>33</v>
      </c>
      <c r="G41" s="45" t="s">
        <v>33</v>
      </c>
      <c r="H41" s="107" t="s">
        <v>15</v>
      </c>
      <c r="I41" s="11" t="s">
        <v>71</v>
      </c>
    </row>
    <row r="42" spans="1:9" x14ac:dyDescent="0.2">
      <c r="A42" s="77"/>
      <c r="B42" s="83"/>
      <c r="C42" s="94"/>
      <c r="D42" s="94"/>
      <c r="E42" s="77"/>
      <c r="F42" s="44" t="s">
        <v>387</v>
      </c>
      <c r="G42" s="46" t="s">
        <v>388</v>
      </c>
      <c r="H42" s="108"/>
      <c r="I42" s="12" t="s">
        <v>72</v>
      </c>
    </row>
    <row r="43" spans="1:9" ht="21.75" thickBot="1" x14ac:dyDescent="0.25">
      <c r="A43" s="76">
        <v>19</v>
      </c>
      <c r="B43" s="82" t="s">
        <v>73</v>
      </c>
      <c r="C43" s="93">
        <v>299600</v>
      </c>
      <c r="D43" s="93">
        <v>299600</v>
      </c>
      <c r="E43" s="76" t="s">
        <v>13</v>
      </c>
      <c r="F43" s="44" t="s">
        <v>14</v>
      </c>
      <c r="G43" s="45" t="s">
        <v>14</v>
      </c>
      <c r="H43" s="107" t="s">
        <v>15</v>
      </c>
      <c r="I43" s="8" t="s">
        <v>74</v>
      </c>
    </row>
    <row r="44" spans="1:9" x14ac:dyDescent="0.2">
      <c r="A44" s="77"/>
      <c r="B44" s="83"/>
      <c r="C44" s="94"/>
      <c r="D44" s="94"/>
      <c r="E44" s="77"/>
      <c r="F44" s="44" t="s">
        <v>389</v>
      </c>
      <c r="G44" s="46" t="s">
        <v>390</v>
      </c>
      <c r="H44" s="108"/>
      <c r="I44" s="10" t="s">
        <v>75</v>
      </c>
    </row>
    <row r="45" spans="1:9" ht="21.75" thickBot="1" x14ac:dyDescent="0.25">
      <c r="A45" s="76">
        <v>20</v>
      </c>
      <c r="B45" s="84" t="s">
        <v>567</v>
      </c>
      <c r="C45" s="93">
        <v>499525</v>
      </c>
      <c r="D45" s="93">
        <v>499525</v>
      </c>
      <c r="E45" s="76" t="s">
        <v>13</v>
      </c>
      <c r="F45" s="44" t="s">
        <v>76</v>
      </c>
      <c r="G45" s="45" t="s">
        <v>76</v>
      </c>
      <c r="H45" s="107" t="s">
        <v>15</v>
      </c>
      <c r="I45" s="11" t="s">
        <v>77</v>
      </c>
    </row>
    <row r="46" spans="1:9" x14ac:dyDescent="0.2">
      <c r="A46" s="77"/>
      <c r="B46" s="85"/>
      <c r="C46" s="94"/>
      <c r="D46" s="94"/>
      <c r="E46" s="77"/>
      <c r="F46" s="44" t="s">
        <v>391</v>
      </c>
      <c r="G46" s="46" t="s">
        <v>392</v>
      </c>
      <c r="H46" s="108"/>
      <c r="I46" s="12" t="s">
        <v>78</v>
      </c>
    </row>
    <row r="47" spans="1:9" ht="21.75" thickBot="1" x14ac:dyDescent="0.25">
      <c r="A47" s="76">
        <v>21</v>
      </c>
      <c r="B47" s="84" t="s">
        <v>79</v>
      </c>
      <c r="C47" s="93">
        <v>24000</v>
      </c>
      <c r="D47" s="93">
        <v>24000</v>
      </c>
      <c r="E47" s="76" t="s">
        <v>13</v>
      </c>
      <c r="F47" s="44" t="s">
        <v>40</v>
      </c>
      <c r="G47" s="45" t="s">
        <v>40</v>
      </c>
      <c r="H47" s="107" t="s">
        <v>15</v>
      </c>
      <c r="I47" s="8" t="s">
        <v>80</v>
      </c>
    </row>
    <row r="48" spans="1:9" x14ac:dyDescent="0.2">
      <c r="A48" s="77"/>
      <c r="B48" s="85"/>
      <c r="C48" s="94"/>
      <c r="D48" s="94"/>
      <c r="E48" s="77"/>
      <c r="F48" s="44" t="s">
        <v>393</v>
      </c>
      <c r="G48" s="46" t="s">
        <v>394</v>
      </c>
      <c r="H48" s="108"/>
      <c r="I48" s="10" t="s">
        <v>81</v>
      </c>
    </row>
    <row r="49" spans="1:9" ht="21.75" thickBot="1" x14ac:dyDescent="0.25">
      <c r="A49" s="76">
        <v>22</v>
      </c>
      <c r="B49" s="82" t="s">
        <v>82</v>
      </c>
      <c r="C49" s="93">
        <v>10111.5</v>
      </c>
      <c r="D49" s="93">
        <v>10111.5</v>
      </c>
      <c r="E49" s="76" t="s">
        <v>13</v>
      </c>
      <c r="F49" s="44" t="s">
        <v>33</v>
      </c>
      <c r="G49" s="45" t="s">
        <v>33</v>
      </c>
      <c r="H49" s="107" t="s">
        <v>15</v>
      </c>
      <c r="I49" s="11" t="s">
        <v>83</v>
      </c>
    </row>
    <row r="50" spans="1:9" x14ac:dyDescent="0.2">
      <c r="A50" s="77"/>
      <c r="B50" s="83"/>
      <c r="C50" s="94"/>
      <c r="D50" s="94"/>
      <c r="E50" s="77"/>
      <c r="F50" s="44" t="s">
        <v>395</v>
      </c>
      <c r="G50" s="46" t="s">
        <v>396</v>
      </c>
      <c r="H50" s="108"/>
      <c r="I50" s="12" t="s">
        <v>84</v>
      </c>
    </row>
    <row r="51" spans="1:9" ht="21.75" thickBot="1" x14ac:dyDescent="0.4">
      <c r="A51" s="76">
        <v>23</v>
      </c>
      <c r="B51" s="82" t="s">
        <v>85</v>
      </c>
      <c r="C51" s="104">
        <v>23540</v>
      </c>
      <c r="D51" s="104">
        <v>23540</v>
      </c>
      <c r="E51" s="76" t="s">
        <v>13</v>
      </c>
      <c r="F51" s="44" t="s">
        <v>86</v>
      </c>
      <c r="G51" s="45" t="s">
        <v>86</v>
      </c>
      <c r="H51" s="107" t="s">
        <v>15</v>
      </c>
      <c r="I51" s="13" t="s">
        <v>83</v>
      </c>
    </row>
    <row r="52" spans="1:9" x14ac:dyDescent="0.2">
      <c r="A52" s="77"/>
      <c r="B52" s="83"/>
      <c r="C52" s="105"/>
      <c r="D52" s="105"/>
      <c r="E52" s="77"/>
      <c r="F52" s="44" t="s">
        <v>397</v>
      </c>
      <c r="G52" s="46" t="s">
        <v>398</v>
      </c>
      <c r="H52" s="108"/>
      <c r="I52" s="10" t="s">
        <v>84</v>
      </c>
    </row>
    <row r="53" spans="1:9" ht="33" customHeight="1" thickBot="1" x14ac:dyDescent="0.4">
      <c r="A53" s="76">
        <v>24</v>
      </c>
      <c r="B53" s="82" t="s">
        <v>87</v>
      </c>
      <c r="C53" s="93">
        <v>6000</v>
      </c>
      <c r="D53" s="93">
        <v>6000</v>
      </c>
      <c r="E53" s="76" t="s">
        <v>13</v>
      </c>
      <c r="F53" s="44" t="s">
        <v>88</v>
      </c>
      <c r="G53" s="45" t="s">
        <v>88</v>
      </c>
      <c r="H53" s="107" t="s">
        <v>15</v>
      </c>
      <c r="I53" s="13" t="s">
        <v>89</v>
      </c>
    </row>
    <row r="54" spans="1:9" ht="33" customHeight="1" x14ac:dyDescent="0.2">
      <c r="A54" s="99"/>
      <c r="B54" s="83"/>
      <c r="C54" s="106"/>
      <c r="D54" s="106"/>
      <c r="E54" s="99"/>
      <c r="F54" s="44" t="s">
        <v>399</v>
      </c>
      <c r="G54" s="46" t="s">
        <v>400</v>
      </c>
      <c r="H54" s="109"/>
      <c r="I54" s="12" t="s">
        <v>84</v>
      </c>
    </row>
    <row r="55" spans="1:9" ht="21.75" thickBot="1" x14ac:dyDescent="0.25">
      <c r="A55" s="76">
        <v>25</v>
      </c>
      <c r="B55" s="84" t="s">
        <v>90</v>
      </c>
      <c r="C55" s="93">
        <v>328191.52</v>
      </c>
      <c r="D55" s="93">
        <v>328191.52</v>
      </c>
      <c r="E55" s="76" t="s">
        <v>13</v>
      </c>
      <c r="F55" s="44" t="s">
        <v>91</v>
      </c>
      <c r="G55" s="45" t="s">
        <v>91</v>
      </c>
      <c r="H55" s="107" t="s">
        <v>15</v>
      </c>
      <c r="I55" s="8" t="s">
        <v>92</v>
      </c>
    </row>
    <row r="56" spans="1:9" x14ac:dyDescent="0.2">
      <c r="A56" s="77"/>
      <c r="B56" s="85"/>
      <c r="C56" s="94"/>
      <c r="D56" s="94"/>
      <c r="E56" s="77"/>
      <c r="F56" s="44" t="s">
        <v>401</v>
      </c>
      <c r="G56" s="46" t="s">
        <v>402</v>
      </c>
      <c r="H56" s="108"/>
      <c r="I56" s="10" t="s">
        <v>84</v>
      </c>
    </row>
    <row r="57" spans="1:9" ht="21.75" thickBot="1" x14ac:dyDescent="0.25">
      <c r="A57" s="76">
        <v>26</v>
      </c>
      <c r="B57" s="84" t="s">
        <v>93</v>
      </c>
      <c r="C57" s="93">
        <v>4000</v>
      </c>
      <c r="D57" s="93">
        <v>4000</v>
      </c>
      <c r="E57" s="76" t="s">
        <v>13</v>
      </c>
      <c r="F57" s="44" t="s">
        <v>94</v>
      </c>
      <c r="G57" s="45" t="s">
        <v>94</v>
      </c>
      <c r="H57" s="107" t="s">
        <v>15</v>
      </c>
      <c r="I57" s="11" t="s">
        <v>95</v>
      </c>
    </row>
    <row r="58" spans="1:9" x14ac:dyDescent="0.2">
      <c r="A58" s="77"/>
      <c r="B58" s="85"/>
      <c r="C58" s="94"/>
      <c r="D58" s="94"/>
      <c r="E58" s="77"/>
      <c r="F58" s="44" t="s">
        <v>403</v>
      </c>
      <c r="G58" s="46" t="s">
        <v>404</v>
      </c>
      <c r="H58" s="108"/>
      <c r="I58" s="12" t="s">
        <v>84</v>
      </c>
    </row>
    <row r="59" spans="1:9" ht="21.75" thickBot="1" x14ac:dyDescent="0.25">
      <c r="A59" s="76">
        <v>27</v>
      </c>
      <c r="B59" s="84" t="s">
        <v>96</v>
      </c>
      <c r="C59" s="93">
        <v>2500</v>
      </c>
      <c r="D59" s="93">
        <v>2500</v>
      </c>
      <c r="E59" s="76" t="s">
        <v>13</v>
      </c>
      <c r="F59" s="44" t="s">
        <v>97</v>
      </c>
      <c r="G59" s="45" t="s">
        <v>97</v>
      </c>
      <c r="H59" s="107" t="s">
        <v>15</v>
      </c>
      <c r="I59" s="8" t="s">
        <v>98</v>
      </c>
    </row>
    <row r="60" spans="1:9" x14ac:dyDescent="0.2">
      <c r="A60" s="77"/>
      <c r="B60" s="85"/>
      <c r="C60" s="94"/>
      <c r="D60" s="94"/>
      <c r="E60" s="77"/>
      <c r="F60" s="44" t="s">
        <v>405</v>
      </c>
      <c r="G60" s="46" t="s">
        <v>406</v>
      </c>
      <c r="H60" s="108"/>
      <c r="I60" s="10" t="s">
        <v>84</v>
      </c>
    </row>
    <row r="61" spans="1:9" ht="21.75" thickBot="1" x14ac:dyDescent="0.25">
      <c r="A61" s="76">
        <v>28</v>
      </c>
      <c r="B61" s="84" t="s">
        <v>99</v>
      </c>
      <c r="C61" s="78">
        <v>5000</v>
      </c>
      <c r="D61" s="78">
        <v>4793.6000000000004</v>
      </c>
      <c r="E61" s="80" t="s">
        <v>13</v>
      </c>
      <c r="F61" s="47" t="s">
        <v>33</v>
      </c>
      <c r="G61" s="48" t="s">
        <v>33</v>
      </c>
      <c r="H61" s="107" t="s">
        <v>15</v>
      </c>
      <c r="I61" s="11" t="s">
        <v>100</v>
      </c>
    </row>
    <row r="62" spans="1:9" x14ac:dyDescent="0.2">
      <c r="A62" s="77"/>
      <c r="B62" s="85"/>
      <c r="C62" s="79"/>
      <c r="D62" s="79"/>
      <c r="E62" s="81"/>
      <c r="F62" s="44" t="s">
        <v>407</v>
      </c>
      <c r="G62" s="46" t="s">
        <v>408</v>
      </c>
      <c r="H62" s="108"/>
      <c r="I62" s="12" t="s">
        <v>101</v>
      </c>
    </row>
    <row r="63" spans="1:9" ht="21.75" thickBot="1" x14ac:dyDescent="0.25">
      <c r="A63" s="76">
        <v>29</v>
      </c>
      <c r="B63" s="84" t="s">
        <v>102</v>
      </c>
      <c r="C63" s="78">
        <v>9000</v>
      </c>
      <c r="D63" s="78">
        <v>9000</v>
      </c>
      <c r="E63" s="14" t="s">
        <v>13</v>
      </c>
      <c r="F63" s="47" t="s">
        <v>58</v>
      </c>
      <c r="G63" s="48" t="s">
        <v>58</v>
      </c>
      <c r="H63" s="107" t="s">
        <v>15</v>
      </c>
      <c r="I63" s="8" t="s">
        <v>103</v>
      </c>
    </row>
    <row r="64" spans="1:9" x14ac:dyDescent="0.2">
      <c r="A64" s="77"/>
      <c r="B64" s="85"/>
      <c r="C64" s="79"/>
      <c r="D64" s="79"/>
      <c r="E64" s="17"/>
      <c r="F64" s="44" t="s">
        <v>409</v>
      </c>
      <c r="G64" s="46" t="s">
        <v>410</v>
      </c>
      <c r="H64" s="108"/>
      <c r="I64" s="10" t="s">
        <v>104</v>
      </c>
    </row>
    <row r="65" spans="1:9" ht="21.75" thickBot="1" x14ac:dyDescent="0.25">
      <c r="A65" s="76">
        <v>30</v>
      </c>
      <c r="B65" s="84" t="s">
        <v>105</v>
      </c>
      <c r="C65" s="78">
        <v>79180</v>
      </c>
      <c r="D65" s="78">
        <v>79180</v>
      </c>
      <c r="E65" s="18" t="s">
        <v>13</v>
      </c>
      <c r="F65" s="47" t="s">
        <v>106</v>
      </c>
      <c r="G65" s="48" t="s">
        <v>106</v>
      </c>
      <c r="H65" s="107" t="s">
        <v>15</v>
      </c>
      <c r="I65" s="11" t="s">
        <v>107</v>
      </c>
    </row>
    <row r="66" spans="1:9" x14ac:dyDescent="0.2">
      <c r="A66" s="77"/>
      <c r="B66" s="85"/>
      <c r="C66" s="79"/>
      <c r="D66" s="79"/>
      <c r="E66" s="18"/>
      <c r="F66" s="44" t="s">
        <v>411</v>
      </c>
      <c r="G66" s="46" t="s">
        <v>412</v>
      </c>
      <c r="H66" s="108"/>
      <c r="I66" s="12" t="s">
        <v>108</v>
      </c>
    </row>
    <row r="67" spans="1:9" ht="21.75" thickBot="1" x14ac:dyDescent="0.25">
      <c r="A67" s="76">
        <v>31</v>
      </c>
      <c r="B67" s="84" t="s">
        <v>109</v>
      </c>
      <c r="C67" s="78">
        <v>6000</v>
      </c>
      <c r="D67" s="78">
        <v>3840</v>
      </c>
      <c r="E67" s="80" t="s">
        <v>13</v>
      </c>
      <c r="F67" s="44" t="s">
        <v>110</v>
      </c>
      <c r="G67" s="45" t="s">
        <v>110</v>
      </c>
      <c r="H67" s="107" t="s">
        <v>15</v>
      </c>
      <c r="I67" s="8" t="s">
        <v>111</v>
      </c>
    </row>
    <row r="68" spans="1:9" x14ac:dyDescent="0.2">
      <c r="A68" s="77"/>
      <c r="B68" s="85"/>
      <c r="C68" s="79"/>
      <c r="D68" s="79"/>
      <c r="E68" s="81"/>
      <c r="F68" s="44" t="s">
        <v>413</v>
      </c>
      <c r="G68" s="46" t="s">
        <v>414</v>
      </c>
      <c r="H68" s="108"/>
      <c r="I68" s="10" t="s">
        <v>108</v>
      </c>
    </row>
    <row r="69" spans="1:9" ht="21.75" thickBot="1" x14ac:dyDescent="0.25">
      <c r="A69" s="76">
        <v>32</v>
      </c>
      <c r="B69" s="84" t="s">
        <v>112</v>
      </c>
      <c r="C69" s="93">
        <v>15000</v>
      </c>
      <c r="D69" s="93">
        <v>15000</v>
      </c>
      <c r="E69" s="76" t="s">
        <v>13</v>
      </c>
      <c r="F69" s="44" t="s">
        <v>113</v>
      </c>
      <c r="G69" s="45" t="s">
        <v>113</v>
      </c>
      <c r="H69" s="107" t="s">
        <v>15</v>
      </c>
      <c r="I69" s="11" t="s">
        <v>114</v>
      </c>
    </row>
    <row r="70" spans="1:9" x14ac:dyDescent="0.2">
      <c r="A70" s="77"/>
      <c r="B70" s="85"/>
      <c r="C70" s="94"/>
      <c r="D70" s="94"/>
      <c r="E70" s="77"/>
      <c r="F70" s="44" t="s">
        <v>415</v>
      </c>
      <c r="G70" s="46" t="s">
        <v>416</v>
      </c>
      <c r="H70" s="108"/>
      <c r="I70" s="12" t="s">
        <v>108</v>
      </c>
    </row>
    <row r="71" spans="1:9" ht="21.75" thickBot="1" x14ac:dyDescent="0.25">
      <c r="A71" s="76">
        <v>33</v>
      </c>
      <c r="B71" s="84" t="s">
        <v>115</v>
      </c>
      <c r="C71" s="93">
        <v>8000</v>
      </c>
      <c r="D71" s="93">
        <v>8000</v>
      </c>
      <c r="E71" s="76" t="s">
        <v>13</v>
      </c>
      <c r="F71" s="44" t="s">
        <v>116</v>
      </c>
      <c r="G71" s="45" t="s">
        <v>116</v>
      </c>
      <c r="H71" s="107" t="s">
        <v>15</v>
      </c>
      <c r="I71" s="8" t="s">
        <v>117</v>
      </c>
    </row>
    <row r="72" spans="1:9" x14ac:dyDescent="0.2">
      <c r="A72" s="77"/>
      <c r="B72" s="85"/>
      <c r="C72" s="94"/>
      <c r="D72" s="94"/>
      <c r="E72" s="77"/>
      <c r="F72" s="44" t="s">
        <v>369</v>
      </c>
      <c r="G72" s="46" t="s">
        <v>370</v>
      </c>
      <c r="H72" s="108"/>
      <c r="I72" s="10" t="s">
        <v>108</v>
      </c>
    </row>
    <row r="73" spans="1:9" ht="31.5" customHeight="1" thickBot="1" x14ac:dyDescent="0.25">
      <c r="A73" s="76">
        <v>34</v>
      </c>
      <c r="B73" s="84" t="s">
        <v>118</v>
      </c>
      <c r="C73" s="78">
        <v>11000</v>
      </c>
      <c r="D73" s="78">
        <v>10421.799999999999</v>
      </c>
      <c r="E73" s="80" t="s">
        <v>13</v>
      </c>
      <c r="F73" s="44" t="s">
        <v>119</v>
      </c>
      <c r="G73" s="45" t="s">
        <v>119</v>
      </c>
      <c r="H73" s="107" t="s">
        <v>15</v>
      </c>
      <c r="I73" s="11" t="s">
        <v>120</v>
      </c>
    </row>
    <row r="74" spans="1:9" ht="31.5" customHeight="1" x14ac:dyDescent="0.2">
      <c r="A74" s="77"/>
      <c r="B74" s="85"/>
      <c r="C74" s="79"/>
      <c r="D74" s="79"/>
      <c r="E74" s="81"/>
      <c r="F74" s="44" t="s">
        <v>417</v>
      </c>
      <c r="G74" s="46" t="s">
        <v>419</v>
      </c>
      <c r="H74" s="108"/>
      <c r="I74" s="12" t="s">
        <v>108</v>
      </c>
    </row>
    <row r="75" spans="1:9" ht="43.5" customHeight="1" thickBot="1" x14ac:dyDescent="0.25">
      <c r="A75" s="76">
        <v>35</v>
      </c>
      <c r="B75" s="84" t="s">
        <v>121</v>
      </c>
      <c r="C75" s="78">
        <v>10000</v>
      </c>
      <c r="D75" s="78">
        <v>8747.4</v>
      </c>
      <c r="E75" s="80" t="s">
        <v>13</v>
      </c>
      <c r="F75" s="44" t="s">
        <v>570</v>
      </c>
      <c r="G75" s="44" t="s">
        <v>570</v>
      </c>
      <c r="H75" s="107" t="s">
        <v>15</v>
      </c>
      <c r="I75" s="8" t="s">
        <v>122</v>
      </c>
    </row>
    <row r="76" spans="1:9" ht="43.5" customHeight="1" x14ac:dyDescent="0.2">
      <c r="A76" s="77"/>
      <c r="B76" s="85"/>
      <c r="C76" s="79"/>
      <c r="D76" s="79"/>
      <c r="E76" s="81"/>
      <c r="F76" s="44" t="s">
        <v>418</v>
      </c>
      <c r="G76" s="46" t="s">
        <v>420</v>
      </c>
      <c r="H76" s="108"/>
      <c r="I76" s="10" t="s">
        <v>108</v>
      </c>
    </row>
    <row r="77" spans="1:9" ht="21.75" thickBot="1" x14ac:dyDescent="0.25">
      <c r="A77" s="76">
        <v>36</v>
      </c>
      <c r="B77" s="84" t="s">
        <v>123</v>
      </c>
      <c r="C77" s="78">
        <v>6000</v>
      </c>
      <c r="D77" s="78">
        <v>5992</v>
      </c>
      <c r="E77" s="80" t="s">
        <v>13</v>
      </c>
      <c r="F77" s="44" t="s">
        <v>119</v>
      </c>
      <c r="G77" s="45" t="s">
        <v>119</v>
      </c>
      <c r="H77" s="107" t="s">
        <v>15</v>
      </c>
      <c r="I77" s="8" t="s">
        <v>124</v>
      </c>
    </row>
    <row r="78" spans="1:9" x14ac:dyDescent="0.2">
      <c r="A78" s="77"/>
      <c r="B78" s="85"/>
      <c r="C78" s="79"/>
      <c r="D78" s="79"/>
      <c r="E78" s="81"/>
      <c r="F78" s="44" t="s">
        <v>421</v>
      </c>
      <c r="G78" s="46" t="s">
        <v>422</v>
      </c>
      <c r="H78" s="108"/>
      <c r="I78" s="19">
        <v>244055</v>
      </c>
    </row>
    <row r="79" spans="1:9" ht="21.75" thickBot="1" x14ac:dyDescent="0.25">
      <c r="A79" s="76">
        <v>37</v>
      </c>
      <c r="B79" s="84" t="s">
        <v>125</v>
      </c>
      <c r="C79" s="78">
        <v>30000</v>
      </c>
      <c r="D79" s="78">
        <v>30000</v>
      </c>
      <c r="E79" s="80" t="s">
        <v>13</v>
      </c>
      <c r="F79" s="44" t="s">
        <v>119</v>
      </c>
      <c r="G79" s="45" t="s">
        <v>119</v>
      </c>
      <c r="H79" s="107" t="s">
        <v>15</v>
      </c>
      <c r="I79" s="8" t="s">
        <v>126</v>
      </c>
    </row>
    <row r="80" spans="1:9" x14ac:dyDescent="0.2">
      <c r="A80" s="77"/>
      <c r="B80" s="85"/>
      <c r="C80" s="79"/>
      <c r="D80" s="79"/>
      <c r="E80" s="81"/>
      <c r="F80" s="44" t="s">
        <v>423</v>
      </c>
      <c r="G80" s="46" t="s">
        <v>424</v>
      </c>
      <c r="H80" s="108"/>
      <c r="I80" s="19">
        <v>244056</v>
      </c>
    </row>
    <row r="81" spans="1:9" ht="42.75" thickBot="1" x14ac:dyDescent="0.25">
      <c r="A81" s="76">
        <v>38</v>
      </c>
      <c r="B81" s="84" t="s">
        <v>127</v>
      </c>
      <c r="C81" s="78">
        <v>35310</v>
      </c>
      <c r="D81" s="78">
        <v>35310</v>
      </c>
      <c r="E81" s="80" t="s">
        <v>13</v>
      </c>
      <c r="F81" s="44" t="s">
        <v>128</v>
      </c>
      <c r="G81" s="45" t="s">
        <v>129</v>
      </c>
      <c r="H81" s="107" t="s">
        <v>15</v>
      </c>
      <c r="I81" s="20" t="s">
        <v>130</v>
      </c>
    </row>
    <row r="82" spans="1:9" x14ac:dyDescent="0.2">
      <c r="A82" s="77"/>
      <c r="B82" s="85"/>
      <c r="C82" s="79"/>
      <c r="D82" s="79"/>
      <c r="E82" s="81"/>
      <c r="F82" s="44" t="s">
        <v>425</v>
      </c>
      <c r="G82" s="46" t="s">
        <v>426</v>
      </c>
      <c r="H82" s="108"/>
      <c r="I82" s="10"/>
    </row>
    <row r="83" spans="1:9" ht="42.75" thickBot="1" x14ac:dyDescent="0.25">
      <c r="A83" s="76">
        <v>39</v>
      </c>
      <c r="B83" s="84" t="s">
        <v>131</v>
      </c>
      <c r="C83" s="86">
        <v>489525</v>
      </c>
      <c r="D83" s="86">
        <v>489525</v>
      </c>
      <c r="E83" s="80" t="s">
        <v>13</v>
      </c>
      <c r="F83" s="44" t="s">
        <v>132</v>
      </c>
      <c r="G83" s="48" t="s">
        <v>132</v>
      </c>
      <c r="H83" s="56" t="s">
        <v>15</v>
      </c>
      <c r="I83" s="8" t="s">
        <v>133</v>
      </c>
    </row>
    <row r="84" spans="1:9" x14ac:dyDescent="0.2">
      <c r="A84" s="77"/>
      <c r="B84" s="85"/>
      <c r="C84" s="87"/>
      <c r="D84" s="87"/>
      <c r="E84" s="81"/>
      <c r="F84" s="44" t="s">
        <v>427</v>
      </c>
      <c r="G84" s="46" t="s">
        <v>428</v>
      </c>
      <c r="H84" s="57"/>
      <c r="I84" s="19">
        <v>244057</v>
      </c>
    </row>
    <row r="85" spans="1:9" ht="21.75" thickBot="1" x14ac:dyDescent="0.25">
      <c r="A85" s="76">
        <v>40</v>
      </c>
      <c r="B85" s="84" t="s">
        <v>134</v>
      </c>
      <c r="C85" s="78">
        <v>6500</v>
      </c>
      <c r="D85" s="78">
        <v>6500</v>
      </c>
      <c r="E85" s="80" t="s">
        <v>13</v>
      </c>
      <c r="F85" s="44" t="s">
        <v>135</v>
      </c>
      <c r="G85" s="45" t="s">
        <v>135</v>
      </c>
      <c r="H85" s="107" t="s">
        <v>15</v>
      </c>
      <c r="I85" s="8" t="s">
        <v>136</v>
      </c>
    </row>
    <row r="86" spans="1:9" x14ac:dyDescent="0.2">
      <c r="A86" s="77"/>
      <c r="B86" s="85"/>
      <c r="C86" s="79"/>
      <c r="D86" s="79"/>
      <c r="E86" s="81"/>
      <c r="F86" s="44" t="s">
        <v>429</v>
      </c>
      <c r="G86" s="46" t="s">
        <v>430</v>
      </c>
      <c r="H86" s="108"/>
      <c r="I86" s="19">
        <v>244057</v>
      </c>
    </row>
    <row r="87" spans="1:9" ht="21.75" thickBot="1" x14ac:dyDescent="0.25">
      <c r="A87" s="76">
        <v>41</v>
      </c>
      <c r="B87" s="84" t="s">
        <v>137</v>
      </c>
      <c r="C87" s="86">
        <v>110000</v>
      </c>
      <c r="D87" s="86">
        <v>110000</v>
      </c>
      <c r="E87" s="80" t="s">
        <v>13</v>
      </c>
      <c r="F87" s="47" t="s">
        <v>138</v>
      </c>
      <c r="G87" s="45" t="s">
        <v>138</v>
      </c>
      <c r="H87" s="107" t="s">
        <v>15</v>
      </c>
      <c r="I87" s="8" t="s">
        <v>139</v>
      </c>
    </row>
    <row r="88" spans="1:9" x14ac:dyDescent="0.2">
      <c r="A88" s="77"/>
      <c r="B88" s="85"/>
      <c r="C88" s="87"/>
      <c r="D88" s="87"/>
      <c r="E88" s="81"/>
      <c r="F88" s="44" t="s">
        <v>431</v>
      </c>
      <c r="G88" s="46" t="s">
        <v>432</v>
      </c>
      <c r="H88" s="108"/>
      <c r="I88" s="19">
        <v>244057</v>
      </c>
    </row>
    <row r="89" spans="1:9" ht="21.75" thickBot="1" x14ac:dyDescent="0.25">
      <c r="A89" s="76">
        <v>42</v>
      </c>
      <c r="B89" s="82" t="s">
        <v>140</v>
      </c>
      <c r="C89" s="78">
        <v>64200</v>
      </c>
      <c r="D89" s="78">
        <v>64200</v>
      </c>
      <c r="E89" s="80" t="s">
        <v>13</v>
      </c>
      <c r="F89" s="44" t="s">
        <v>141</v>
      </c>
      <c r="G89" s="45" t="s">
        <v>142</v>
      </c>
      <c r="H89" s="107" t="s">
        <v>15</v>
      </c>
      <c r="I89" s="11" t="s">
        <v>139</v>
      </c>
    </row>
    <row r="90" spans="1:9" x14ac:dyDescent="0.2">
      <c r="A90" s="77"/>
      <c r="B90" s="83"/>
      <c r="C90" s="79"/>
      <c r="D90" s="79"/>
      <c r="E90" s="81"/>
      <c r="F90" s="44" t="s">
        <v>433</v>
      </c>
      <c r="G90" s="46" t="s">
        <v>434</v>
      </c>
      <c r="H90" s="108"/>
      <c r="I90" s="21">
        <v>244061</v>
      </c>
    </row>
    <row r="91" spans="1:9" ht="21.75" thickBot="1" x14ac:dyDescent="0.25">
      <c r="A91" s="76">
        <v>43</v>
      </c>
      <c r="B91" s="82" t="s">
        <v>143</v>
      </c>
      <c r="C91" s="104">
        <v>15000</v>
      </c>
      <c r="D91" s="104">
        <v>15000</v>
      </c>
      <c r="E91" s="76" t="s">
        <v>13</v>
      </c>
      <c r="F91" s="47" t="s">
        <v>144</v>
      </c>
      <c r="G91" s="48" t="s">
        <v>144</v>
      </c>
      <c r="H91" s="107" t="s">
        <v>15</v>
      </c>
      <c r="I91" s="8" t="s">
        <v>145</v>
      </c>
    </row>
    <row r="92" spans="1:9" x14ac:dyDescent="0.2">
      <c r="A92" s="77"/>
      <c r="B92" s="83"/>
      <c r="C92" s="105"/>
      <c r="D92" s="105"/>
      <c r="E92" s="77"/>
      <c r="F92" s="44" t="s">
        <v>415</v>
      </c>
      <c r="G92" s="46" t="s">
        <v>416</v>
      </c>
      <c r="H92" s="108"/>
      <c r="I92" s="19">
        <v>244061</v>
      </c>
    </row>
    <row r="93" spans="1:9" ht="21.75" thickBot="1" x14ac:dyDescent="0.25">
      <c r="A93" s="76">
        <v>44</v>
      </c>
      <c r="B93" s="82" t="s">
        <v>146</v>
      </c>
      <c r="C93" s="78">
        <v>20000</v>
      </c>
      <c r="D93" s="78">
        <v>19100</v>
      </c>
      <c r="E93" s="80" t="s">
        <v>13</v>
      </c>
      <c r="F93" s="44" t="s">
        <v>147</v>
      </c>
      <c r="G93" s="45" t="s">
        <v>148</v>
      </c>
      <c r="H93" s="107" t="s">
        <v>15</v>
      </c>
      <c r="I93" s="11" t="s">
        <v>149</v>
      </c>
    </row>
    <row r="94" spans="1:9" x14ac:dyDescent="0.2">
      <c r="A94" s="77"/>
      <c r="B94" s="83"/>
      <c r="C94" s="79"/>
      <c r="D94" s="79"/>
      <c r="E94" s="81"/>
      <c r="F94" s="44" t="s">
        <v>435</v>
      </c>
      <c r="G94" s="46" t="s">
        <v>436</v>
      </c>
      <c r="H94" s="108"/>
      <c r="I94" s="21">
        <v>24916</v>
      </c>
    </row>
    <row r="95" spans="1:9" ht="21.75" thickBot="1" x14ac:dyDescent="0.25">
      <c r="A95" s="76">
        <v>45</v>
      </c>
      <c r="B95" s="82" t="s">
        <v>150</v>
      </c>
      <c r="C95" s="78">
        <v>15000</v>
      </c>
      <c r="D95" s="78">
        <v>15000</v>
      </c>
      <c r="E95" s="80" t="s">
        <v>13</v>
      </c>
      <c r="F95" s="44" t="s">
        <v>151</v>
      </c>
      <c r="G95" s="45" t="s">
        <v>151</v>
      </c>
      <c r="H95" s="107" t="s">
        <v>15</v>
      </c>
      <c r="I95" s="8" t="s">
        <v>152</v>
      </c>
    </row>
    <row r="96" spans="1:9" x14ac:dyDescent="0.2">
      <c r="A96" s="77"/>
      <c r="B96" s="83"/>
      <c r="C96" s="79"/>
      <c r="D96" s="79"/>
      <c r="E96" s="81"/>
      <c r="F96" s="44" t="s">
        <v>415</v>
      </c>
      <c r="G96" s="46" t="s">
        <v>416</v>
      </c>
      <c r="H96" s="108"/>
      <c r="I96" s="19">
        <v>24916</v>
      </c>
    </row>
    <row r="97" spans="1:9" ht="21.75" thickBot="1" x14ac:dyDescent="0.4">
      <c r="A97" s="76">
        <v>46</v>
      </c>
      <c r="B97" s="82" t="s">
        <v>153</v>
      </c>
      <c r="C97" s="78">
        <v>40000</v>
      </c>
      <c r="D97" s="78">
        <v>40000</v>
      </c>
      <c r="E97" s="80" t="s">
        <v>13</v>
      </c>
      <c r="F97" s="44" t="s">
        <v>154</v>
      </c>
      <c r="G97" s="45" t="s">
        <v>154</v>
      </c>
      <c r="H97" s="107" t="s">
        <v>15</v>
      </c>
      <c r="I97" s="13" t="s">
        <v>155</v>
      </c>
    </row>
    <row r="98" spans="1:9" x14ac:dyDescent="0.2">
      <c r="A98" s="77"/>
      <c r="B98" s="83"/>
      <c r="C98" s="79"/>
      <c r="D98" s="79"/>
      <c r="E98" s="81"/>
      <c r="F98" s="44" t="s">
        <v>437</v>
      </c>
      <c r="G98" s="46" t="s">
        <v>438</v>
      </c>
      <c r="H98" s="108"/>
      <c r="I98" s="19">
        <v>24916</v>
      </c>
    </row>
    <row r="99" spans="1:9" ht="21.75" thickBot="1" x14ac:dyDescent="0.4">
      <c r="A99" s="76">
        <v>47</v>
      </c>
      <c r="B99" s="84" t="s">
        <v>156</v>
      </c>
      <c r="C99" s="93">
        <v>300000</v>
      </c>
      <c r="D99" s="93">
        <v>299600</v>
      </c>
      <c r="E99" s="80" t="s">
        <v>13</v>
      </c>
      <c r="F99" s="44" t="s">
        <v>157</v>
      </c>
      <c r="G99" s="45" t="s">
        <v>157</v>
      </c>
      <c r="H99" s="107" t="s">
        <v>15</v>
      </c>
      <c r="I99" s="13" t="s">
        <v>158</v>
      </c>
    </row>
    <row r="100" spans="1:9" x14ac:dyDescent="0.2">
      <c r="A100" s="77"/>
      <c r="B100" s="85"/>
      <c r="C100" s="94"/>
      <c r="D100" s="94"/>
      <c r="E100" s="81"/>
      <c r="F100" s="44" t="s">
        <v>389</v>
      </c>
      <c r="G100" s="46" t="s">
        <v>390</v>
      </c>
      <c r="H100" s="108"/>
      <c r="I100" s="19">
        <v>24916</v>
      </c>
    </row>
    <row r="101" spans="1:9" x14ac:dyDescent="0.35">
      <c r="A101" s="76">
        <v>48</v>
      </c>
      <c r="B101" s="84" t="s">
        <v>159</v>
      </c>
      <c r="C101" s="78">
        <v>67945</v>
      </c>
      <c r="D101" s="78">
        <v>67945</v>
      </c>
      <c r="E101" s="80" t="s">
        <v>13</v>
      </c>
      <c r="F101" s="47" t="s">
        <v>33</v>
      </c>
      <c r="G101" s="48" t="s">
        <v>160</v>
      </c>
      <c r="H101" s="91" t="s">
        <v>15</v>
      </c>
      <c r="I101" s="22" t="s">
        <v>562</v>
      </c>
    </row>
    <row r="102" spans="1:9" x14ac:dyDescent="0.2">
      <c r="A102" s="77"/>
      <c r="B102" s="85"/>
      <c r="C102" s="79"/>
      <c r="D102" s="79"/>
      <c r="E102" s="81"/>
      <c r="F102" s="44" t="s">
        <v>439</v>
      </c>
      <c r="G102" s="46" t="s">
        <v>440</v>
      </c>
      <c r="H102" s="92"/>
      <c r="I102" s="23">
        <v>24916</v>
      </c>
    </row>
    <row r="103" spans="1:9" x14ac:dyDescent="0.35">
      <c r="A103" s="76">
        <v>49</v>
      </c>
      <c r="B103" s="82" t="s">
        <v>161</v>
      </c>
      <c r="C103" s="78">
        <v>37990.35</v>
      </c>
      <c r="D103" s="78">
        <v>37990.35</v>
      </c>
      <c r="E103" s="80" t="s">
        <v>13</v>
      </c>
      <c r="F103" s="47" t="s">
        <v>33</v>
      </c>
      <c r="G103" s="48" t="s">
        <v>160</v>
      </c>
      <c r="H103" s="91" t="s">
        <v>15</v>
      </c>
      <c r="I103" s="22" t="s">
        <v>563</v>
      </c>
    </row>
    <row r="104" spans="1:9" x14ac:dyDescent="0.2">
      <c r="A104" s="77"/>
      <c r="B104" s="83"/>
      <c r="C104" s="79"/>
      <c r="D104" s="79"/>
      <c r="E104" s="81"/>
      <c r="F104" s="44" t="s">
        <v>441</v>
      </c>
      <c r="G104" s="46" t="s">
        <v>442</v>
      </c>
      <c r="H104" s="92"/>
      <c r="I104" s="15" t="s">
        <v>564</v>
      </c>
    </row>
    <row r="105" spans="1:9" ht="30.75" customHeight="1" thickBot="1" x14ac:dyDescent="0.25">
      <c r="A105" s="76">
        <v>50</v>
      </c>
      <c r="B105" s="84" t="s">
        <v>162</v>
      </c>
      <c r="C105" s="93">
        <v>6500</v>
      </c>
      <c r="D105" s="93">
        <v>6500</v>
      </c>
      <c r="E105" s="76" t="s">
        <v>13</v>
      </c>
      <c r="F105" s="44" t="s">
        <v>163</v>
      </c>
      <c r="G105" s="45" t="s">
        <v>163</v>
      </c>
      <c r="H105" s="107" t="s">
        <v>15</v>
      </c>
      <c r="I105" s="8" t="s">
        <v>164</v>
      </c>
    </row>
    <row r="106" spans="1:9" ht="30.75" customHeight="1" x14ac:dyDescent="0.2">
      <c r="A106" s="99"/>
      <c r="B106" s="85"/>
      <c r="C106" s="106"/>
      <c r="D106" s="106"/>
      <c r="E106" s="99"/>
      <c r="F106" s="44" t="s">
        <v>429</v>
      </c>
      <c r="G106" s="46" t="s">
        <v>430</v>
      </c>
      <c r="H106" s="109"/>
      <c r="I106" s="12" t="s">
        <v>165</v>
      </c>
    </row>
    <row r="107" spans="1:9" ht="21.75" thickBot="1" x14ac:dyDescent="0.25">
      <c r="A107" s="76">
        <v>51</v>
      </c>
      <c r="B107" s="84" t="s">
        <v>166</v>
      </c>
      <c r="C107" s="93">
        <v>3000</v>
      </c>
      <c r="D107" s="93">
        <v>2428.9</v>
      </c>
      <c r="E107" s="76" t="s">
        <v>13</v>
      </c>
      <c r="F107" s="44" t="s">
        <v>167</v>
      </c>
      <c r="G107" s="45" t="s">
        <v>167</v>
      </c>
      <c r="H107" s="95" t="s">
        <v>15</v>
      </c>
      <c r="I107" s="8" t="s">
        <v>168</v>
      </c>
    </row>
    <row r="108" spans="1:9" x14ac:dyDescent="0.2">
      <c r="A108" s="77"/>
      <c r="B108" s="85"/>
      <c r="C108" s="94"/>
      <c r="D108" s="94"/>
      <c r="E108" s="77"/>
      <c r="F108" s="44" t="s">
        <v>443</v>
      </c>
      <c r="G108" s="46" t="s">
        <v>444</v>
      </c>
      <c r="H108" s="96"/>
      <c r="I108" s="19">
        <v>24917</v>
      </c>
    </row>
    <row r="109" spans="1:9" ht="21.75" thickBot="1" x14ac:dyDescent="0.25">
      <c r="A109" s="100">
        <v>52</v>
      </c>
      <c r="B109" s="84" t="s">
        <v>169</v>
      </c>
      <c r="C109" s="93">
        <v>150000</v>
      </c>
      <c r="D109" s="93">
        <v>149158</v>
      </c>
      <c r="E109" s="76" t="s">
        <v>13</v>
      </c>
      <c r="F109" s="47" t="s">
        <v>170</v>
      </c>
      <c r="G109" s="48" t="s">
        <v>170</v>
      </c>
      <c r="H109" s="95" t="s">
        <v>15</v>
      </c>
      <c r="I109" s="11" t="s">
        <v>171</v>
      </c>
    </row>
    <row r="110" spans="1:9" x14ac:dyDescent="0.2">
      <c r="A110" s="101"/>
      <c r="B110" s="85"/>
      <c r="C110" s="94"/>
      <c r="D110" s="94"/>
      <c r="E110" s="77"/>
      <c r="F110" s="44" t="s">
        <v>445</v>
      </c>
      <c r="G110" s="44" t="s">
        <v>446</v>
      </c>
      <c r="H110" s="96"/>
      <c r="I110" s="21">
        <v>244063</v>
      </c>
    </row>
    <row r="111" spans="1:9" ht="21.75" thickBot="1" x14ac:dyDescent="0.25">
      <c r="A111" s="76">
        <v>53</v>
      </c>
      <c r="B111" s="84" t="s">
        <v>172</v>
      </c>
      <c r="C111" s="93">
        <v>120000</v>
      </c>
      <c r="D111" s="93">
        <v>100000</v>
      </c>
      <c r="E111" s="76" t="s">
        <v>13</v>
      </c>
      <c r="F111" s="47" t="s">
        <v>173</v>
      </c>
      <c r="G111" s="48" t="s">
        <v>173</v>
      </c>
      <c r="H111" s="95" t="s">
        <v>15</v>
      </c>
      <c r="I111" s="8" t="s">
        <v>174</v>
      </c>
    </row>
    <row r="112" spans="1:9" x14ac:dyDescent="0.2">
      <c r="A112" s="77"/>
      <c r="B112" s="85"/>
      <c r="C112" s="94"/>
      <c r="D112" s="94"/>
      <c r="E112" s="77"/>
      <c r="F112" s="44" t="s">
        <v>447</v>
      </c>
      <c r="G112" s="44" t="s">
        <v>448</v>
      </c>
      <c r="H112" s="96"/>
      <c r="I112" s="19">
        <v>244063</v>
      </c>
    </row>
    <row r="113" spans="1:9" ht="21.75" thickBot="1" x14ac:dyDescent="0.25">
      <c r="A113" s="76">
        <v>54</v>
      </c>
      <c r="B113" s="84" t="s">
        <v>175</v>
      </c>
      <c r="C113" s="78">
        <v>13200</v>
      </c>
      <c r="D113" s="78">
        <v>13200</v>
      </c>
      <c r="E113" s="80" t="s">
        <v>13</v>
      </c>
      <c r="F113" s="44" t="s">
        <v>176</v>
      </c>
      <c r="G113" s="48" t="s">
        <v>176</v>
      </c>
      <c r="H113" s="95" t="s">
        <v>15</v>
      </c>
      <c r="I113" s="11" t="s">
        <v>177</v>
      </c>
    </row>
    <row r="114" spans="1:9" x14ac:dyDescent="0.2">
      <c r="A114" s="77"/>
      <c r="B114" s="85"/>
      <c r="C114" s="79"/>
      <c r="D114" s="79"/>
      <c r="E114" s="81"/>
      <c r="F114" s="44" t="s">
        <v>449</v>
      </c>
      <c r="G114" s="44" t="s">
        <v>450</v>
      </c>
      <c r="H114" s="96"/>
      <c r="I114" s="21">
        <v>244063</v>
      </c>
    </row>
    <row r="115" spans="1:9" x14ac:dyDescent="0.2">
      <c r="A115" s="76">
        <v>55</v>
      </c>
      <c r="B115" s="84" t="s">
        <v>178</v>
      </c>
      <c r="C115" s="93">
        <v>26750</v>
      </c>
      <c r="D115" s="93">
        <v>26750</v>
      </c>
      <c r="E115" s="76" t="s">
        <v>13</v>
      </c>
      <c r="F115" s="47" t="s">
        <v>170</v>
      </c>
      <c r="G115" s="48" t="s">
        <v>170</v>
      </c>
      <c r="H115" s="95" t="s">
        <v>15</v>
      </c>
      <c r="I115" s="16" t="s">
        <v>179</v>
      </c>
    </row>
    <row r="116" spans="1:9" x14ac:dyDescent="0.2">
      <c r="A116" s="77"/>
      <c r="B116" s="85"/>
      <c r="C116" s="94"/>
      <c r="D116" s="94"/>
      <c r="E116" s="77"/>
      <c r="F116" s="44" t="s">
        <v>451</v>
      </c>
      <c r="G116" s="44" t="s">
        <v>452</v>
      </c>
      <c r="H116" s="96"/>
      <c r="I116" s="23">
        <v>244063</v>
      </c>
    </row>
    <row r="117" spans="1:9" ht="42" x14ac:dyDescent="0.35">
      <c r="A117" s="76">
        <v>56</v>
      </c>
      <c r="B117" s="82" t="s">
        <v>180</v>
      </c>
      <c r="C117" s="78">
        <v>496000</v>
      </c>
      <c r="D117" s="78">
        <v>496000</v>
      </c>
      <c r="E117" s="80" t="s">
        <v>13</v>
      </c>
      <c r="F117" s="47" t="s">
        <v>181</v>
      </c>
      <c r="G117" s="48" t="s">
        <v>181</v>
      </c>
      <c r="H117" s="74" t="s">
        <v>15</v>
      </c>
      <c r="I117" s="24" t="s">
        <v>565</v>
      </c>
    </row>
    <row r="118" spans="1:9" x14ac:dyDescent="0.2">
      <c r="A118" s="77"/>
      <c r="B118" s="83"/>
      <c r="C118" s="79"/>
      <c r="D118" s="79"/>
      <c r="E118" s="81"/>
      <c r="F118" s="44" t="s">
        <v>453</v>
      </c>
      <c r="G118" s="44" t="s">
        <v>454</v>
      </c>
      <c r="H118" s="75"/>
      <c r="I118" s="25">
        <v>244064</v>
      </c>
    </row>
    <row r="119" spans="1:9" ht="42" x14ac:dyDescent="0.35">
      <c r="A119" s="76">
        <v>57</v>
      </c>
      <c r="B119" s="82" t="s">
        <v>182</v>
      </c>
      <c r="C119" s="78">
        <v>6000</v>
      </c>
      <c r="D119" s="78">
        <v>6000</v>
      </c>
      <c r="E119" s="80" t="s">
        <v>13</v>
      </c>
      <c r="F119" s="47" t="s">
        <v>183</v>
      </c>
      <c r="G119" s="48" t="s">
        <v>183</v>
      </c>
      <c r="H119" s="74" t="s">
        <v>15</v>
      </c>
      <c r="I119" s="24" t="s">
        <v>556</v>
      </c>
    </row>
    <row r="120" spans="1:9" x14ac:dyDescent="0.2">
      <c r="A120" s="77"/>
      <c r="B120" s="83"/>
      <c r="C120" s="79"/>
      <c r="D120" s="79"/>
      <c r="E120" s="81"/>
      <c r="F120" s="44" t="s">
        <v>399</v>
      </c>
      <c r="G120" s="44" t="s">
        <v>400</v>
      </c>
      <c r="H120" s="75"/>
      <c r="I120" s="25">
        <v>244064</v>
      </c>
    </row>
    <row r="121" spans="1:9" ht="42" x14ac:dyDescent="0.35">
      <c r="A121" s="76">
        <v>58</v>
      </c>
      <c r="B121" s="82" t="s">
        <v>184</v>
      </c>
      <c r="C121" s="78">
        <v>30000</v>
      </c>
      <c r="D121" s="78">
        <v>30000</v>
      </c>
      <c r="E121" s="80" t="s">
        <v>13</v>
      </c>
      <c r="F121" s="49" t="s">
        <v>185</v>
      </c>
      <c r="G121" s="45" t="s">
        <v>185</v>
      </c>
      <c r="H121" s="74" t="s">
        <v>15</v>
      </c>
      <c r="I121" s="24" t="s">
        <v>557</v>
      </c>
    </row>
    <row r="122" spans="1:9" x14ac:dyDescent="0.2">
      <c r="A122" s="77"/>
      <c r="B122" s="83"/>
      <c r="C122" s="79"/>
      <c r="D122" s="79"/>
      <c r="E122" s="81"/>
      <c r="F122" s="44" t="s">
        <v>423</v>
      </c>
      <c r="G122" s="44" t="s">
        <v>424</v>
      </c>
      <c r="H122" s="75"/>
      <c r="I122" s="25">
        <v>244064</v>
      </c>
    </row>
    <row r="123" spans="1:9" ht="42" x14ac:dyDescent="0.35">
      <c r="A123" s="76">
        <v>59</v>
      </c>
      <c r="B123" s="82" t="s">
        <v>186</v>
      </c>
      <c r="C123" s="78">
        <v>6000</v>
      </c>
      <c r="D123" s="78">
        <v>6000</v>
      </c>
      <c r="E123" s="80" t="s">
        <v>13</v>
      </c>
      <c r="F123" s="47" t="s">
        <v>187</v>
      </c>
      <c r="G123" s="48" t="s">
        <v>187</v>
      </c>
      <c r="H123" s="74" t="s">
        <v>15</v>
      </c>
      <c r="I123" s="24" t="s">
        <v>558</v>
      </c>
    </row>
    <row r="124" spans="1:9" x14ac:dyDescent="0.2">
      <c r="A124" s="77"/>
      <c r="B124" s="83"/>
      <c r="C124" s="79"/>
      <c r="D124" s="79"/>
      <c r="E124" s="81"/>
      <c r="F124" s="44" t="s">
        <v>399</v>
      </c>
      <c r="G124" s="44" t="s">
        <v>400</v>
      </c>
      <c r="H124" s="90"/>
      <c r="I124" s="26">
        <v>244064</v>
      </c>
    </row>
    <row r="125" spans="1:9" ht="42" x14ac:dyDescent="0.35">
      <c r="A125" s="76">
        <v>60</v>
      </c>
      <c r="B125" s="82" t="s">
        <v>188</v>
      </c>
      <c r="C125" s="78">
        <v>298000</v>
      </c>
      <c r="D125" s="78">
        <v>298000</v>
      </c>
      <c r="E125" s="80" t="s">
        <v>13</v>
      </c>
      <c r="F125" s="47" t="s">
        <v>189</v>
      </c>
      <c r="G125" s="48" t="s">
        <v>189</v>
      </c>
      <c r="H125" s="74" t="s">
        <v>15</v>
      </c>
      <c r="I125" s="24" t="s">
        <v>559</v>
      </c>
    </row>
    <row r="126" spans="1:9" x14ac:dyDescent="0.2">
      <c r="A126" s="77"/>
      <c r="B126" s="83"/>
      <c r="C126" s="79"/>
      <c r="D126" s="79"/>
      <c r="E126" s="81"/>
      <c r="F126" s="44" t="s">
        <v>455</v>
      </c>
      <c r="G126" s="44" t="s">
        <v>456</v>
      </c>
      <c r="H126" s="75"/>
      <c r="I126" s="25">
        <v>244064</v>
      </c>
    </row>
    <row r="127" spans="1:9" ht="42" x14ac:dyDescent="0.35">
      <c r="A127" s="76">
        <v>61</v>
      </c>
      <c r="B127" s="82" t="s">
        <v>190</v>
      </c>
      <c r="C127" s="78">
        <v>7000</v>
      </c>
      <c r="D127" s="78">
        <v>6344</v>
      </c>
      <c r="E127" s="80" t="s">
        <v>13</v>
      </c>
      <c r="F127" s="44" t="s">
        <v>191</v>
      </c>
      <c r="G127" s="45" t="s">
        <v>191</v>
      </c>
      <c r="H127" s="90" t="s">
        <v>15</v>
      </c>
      <c r="I127" s="27" t="s">
        <v>560</v>
      </c>
    </row>
    <row r="128" spans="1:9" x14ac:dyDescent="0.2">
      <c r="A128" s="77"/>
      <c r="B128" s="83"/>
      <c r="C128" s="79"/>
      <c r="D128" s="79"/>
      <c r="E128" s="81"/>
      <c r="F128" s="44" t="s">
        <v>457</v>
      </c>
      <c r="G128" s="44" t="s">
        <v>458</v>
      </c>
      <c r="H128" s="75"/>
      <c r="I128" s="25">
        <v>244064</v>
      </c>
    </row>
    <row r="129" spans="1:9" ht="42" x14ac:dyDescent="0.35">
      <c r="A129" s="76">
        <v>62</v>
      </c>
      <c r="B129" s="82" t="s">
        <v>192</v>
      </c>
      <c r="C129" s="78">
        <v>90000</v>
      </c>
      <c r="D129" s="78">
        <v>54666</v>
      </c>
      <c r="E129" s="80" t="s">
        <v>13</v>
      </c>
      <c r="F129" s="47" t="s">
        <v>33</v>
      </c>
      <c r="G129" s="48" t="s">
        <v>33</v>
      </c>
      <c r="H129" s="74" t="s">
        <v>15</v>
      </c>
      <c r="I129" s="24" t="s">
        <v>561</v>
      </c>
    </row>
    <row r="130" spans="1:9" x14ac:dyDescent="0.2">
      <c r="A130" s="77"/>
      <c r="B130" s="83"/>
      <c r="C130" s="79"/>
      <c r="D130" s="79"/>
      <c r="E130" s="81"/>
      <c r="F130" s="44" t="s">
        <v>459</v>
      </c>
      <c r="G130" s="44" t="s">
        <v>460</v>
      </c>
      <c r="H130" s="75"/>
      <c r="I130" s="25">
        <v>244064</v>
      </c>
    </row>
    <row r="131" spans="1:9" x14ac:dyDescent="0.2">
      <c r="A131" s="76">
        <v>63</v>
      </c>
      <c r="B131" s="82" t="s">
        <v>193</v>
      </c>
      <c r="C131" s="78">
        <v>495900</v>
      </c>
      <c r="D131" s="78">
        <v>495000</v>
      </c>
      <c r="E131" s="80" t="s">
        <v>13</v>
      </c>
      <c r="F131" s="47" t="s">
        <v>194</v>
      </c>
      <c r="G131" s="48" t="s">
        <v>194</v>
      </c>
      <c r="H131" s="74" t="s">
        <v>15</v>
      </c>
      <c r="I131" s="76" t="s">
        <v>195</v>
      </c>
    </row>
    <row r="132" spans="1:9" x14ac:dyDescent="0.2">
      <c r="A132" s="77"/>
      <c r="B132" s="83"/>
      <c r="C132" s="79"/>
      <c r="D132" s="79"/>
      <c r="E132" s="81"/>
      <c r="F132" s="44" t="s">
        <v>461</v>
      </c>
      <c r="G132" s="44" t="s">
        <v>462</v>
      </c>
      <c r="H132" s="75"/>
      <c r="I132" s="77"/>
    </row>
    <row r="133" spans="1:9" x14ac:dyDescent="0.2">
      <c r="A133" s="76">
        <v>64</v>
      </c>
      <c r="B133" s="82" t="s">
        <v>196</v>
      </c>
      <c r="C133" s="86">
        <v>500000</v>
      </c>
      <c r="D133" s="86">
        <v>500000</v>
      </c>
      <c r="E133" s="80" t="s">
        <v>13</v>
      </c>
      <c r="F133" s="47" t="s">
        <v>157</v>
      </c>
      <c r="G133" s="48" t="s">
        <v>157</v>
      </c>
      <c r="H133" s="74" t="s">
        <v>15</v>
      </c>
      <c r="I133" s="88" t="s">
        <v>197</v>
      </c>
    </row>
    <row r="134" spans="1:9" x14ac:dyDescent="0.2">
      <c r="A134" s="77"/>
      <c r="B134" s="83"/>
      <c r="C134" s="87"/>
      <c r="D134" s="87"/>
      <c r="E134" s="81"/>
      <c r="F134" s="44" t="s">
        <v>463</v>
      </c>
      <c r="G134" s="44" t="s">
        <v>464</v>
      </c>
      <c r="H134" s="75"/>
      <c r="I134" s="89"/>
    </row>
    <row r="135" spans="1:9" x14ac:dyDescent="0.2">
      <c r="A135" s="76">
        <v>65</v>
      </c>
      <c r="B135" s="82" t="s">
        <v>198</v>
      </c>
      <c r="C135" s="78">
        <v>5000</v>
      </c>
      <c r="D135" s="78">
        <v>5000</v>
      </c>
      <c r="E135" s="80" t="s">
        <v>13</v>
      </c>
      <c r="F135" s="47" t="s">
        <v>199</v>
      </c>
      <c r="G135" s="48" t="s">
        <v>199</v>
      </c>
      <c r="H135" s="74" t="s">
        <v>15</v>
      </c>
      <c r="I135" s="76" t="s">
        <v>200</v>
      </c>
    </row>
    <row r="136" spans="1:9" x14ac:dyDescent="0.2">
      <c r="A136" s="77"/>
      <c r="B136" s="83"/>
      <c r="C136" s="79"/>
      <c r="D136" s="79"/>
      <c r="E136" s="81"/>
      <c r="F136" s="44" t="s">
        <v>465</v>
      </c>
      <c r="G136" s="44" t="s">
        <v>466</v>
      </c>
      <c r="H136" s="75"/>
      <c r="I136" s="77"/>
    </row>
    <row r="137" spans="1:9" x14ac:dyDescent="0.2">
      <c r="A137" s="76">
        <v>66</v>
      </c>
      <c r="B137" s="82" t="s">
        <v>201</v>
      </c>
      <c r="C137" s="78">
        <v>4000</v>
      </c>
      <c r="D137" s="78">
        <v>4000</v>
      </c>
      <c r="E137" s="80" t="s">
        <v>13</v>
      </c>
      <c r="F137" s="47" t="s">
        <v>202</v>
      </c>
      <c r="G137" s="48" t="s">
        <v>202</v>
      </c>
      <c r="H137" s="74" t="s">
        <v>15</v>
      </c>
      <c r="I137" s="76" t="s">
        <v>203</v>
      </c>
    </row>
    <row r="138" spans="1:9" x14ac:dyDescent="0.2">
      <c r="A138" s="77"/>
      <c r="B138" s="83"/>
      <c r="C138" s="79"/>
      <c r="D138" s="79"/>
      <c r="E138" s="81"/>
      <c r="F138" s="44" t="s">
        <v>403</v>
      </c>
      <c r="G138" s="44" t="s">
        <v>404</v>
      </c>
      <c r="H138" s="75"/>
      <c r="I138" s="77"/>
    </row>
    <row r="139" spans="1:9" x14ac:dyDescent="0.2">
      <c r="A139" s="76">
        <v>67</v>
      </c>
      <c r="B139" s="82" t="s">
        <v>204</v>
      </c>
      <c r="C139" s="78">
        <v>4000</v>
      </c>
      <c r="D139" s="78">
        <v>4000</v>
      </c>
      <c r="E139" s="80" t="s">
        <v>13</v>
      </c>
      <c r="F139" s="47" t="s">
        <v>135</v>
      </c>
      <c r="G139" s="48" t="s">
        <v>135</v>
      </c>
      <c r="H139" s="74" t="s">
        <v>15</v>
      </c>
      <c r="I139" s="76" t="s">
        <v>205</v>
      </c>
    </row>
    <row r="140" spans="1:9" x14ac:dyDescent="0.2">
      <c r="A140" s="77"/>
      <c r="B140" s="83"/>
      <c r="C140" s="79"/>
      <c r="D140" s="79"/>
      <c r="E140" s="81"/>
      <c r="F140" s="44" t="s">
        <v>403</v>
      </c>
      <c r="G140" s="44" t="s">
        <v>404</v>
      </c>
      <c r="H140" s="75"/>
      <c r="I140" s="77"/>
    </row>
    <row r="141" spans="1:9" x14ac:dyDescent="0.2">
      <c r="A141" s="76">
        <v>68</v>
      </c>
      <c r="B141" s="84" t="s">
        <v>469</v>
      </c>
      <c r="C141" s="78">
        <v>488990</v>
      </c>
      <c r="D141" s="78">
        <v>488990</v>
      </c>
      <c r="E141" s="80" t="s">
        <v>13</v>
      </c>
      <c r="F141" s="47" t="s">
        <v>206</v>
      </c>
      <c r="G141" s="48" t="s">
        <v>206</v>
      </c>
      <c r="H141" s="74" t="s">
        <v>15</v>
      </c>
      <c r="I141" s="76" t="s">
        <v>207</v>
      </c>
    </row>
    <row r="142" spans="1:9" x14ac:dyDescent="0.2">
      <c r="A142" s="77"/>
      <c r="B142" s="85"/>
      <c r="C142" s="79"/>
      <c r="D142" s="79"/>
      <c r="E142" s="81"/>
      <c r="F142" s="44" t="s">
        <v>467</v>
      </c>
      <c r="G142" s="44" t="s">
        <v>468</v>
      </c>
      <c r="H142" s="75"/>
      <c r="I142" s="77"/>
    </row>
    <row r="143" spans="1:9" x14ac:dyDescent="0.2">
      <c r="A143" s="76">
        <v>69</v>
      </c>
      <c r="B143" s="82" t="s">
        <v>208</v>
      </c>
      <c r="C143" s="78">
        <v>200000</v>
      </c>
      <c r="D143" s="78">
        <v>200000</v>
      </c>
      <c r="E143" s="80" t="s">
        <v>13</v>
      </c>
      <c r="F143" s="47" t="s">
        <v>209</v>
      </c>
      <c r="G143" s="48" t="s">
        <v>209</v>
      </c>
      <c r="H143" s="74" t="s">
        <v>15</v>
      </c>
      <c r="I143" s="76" t="s">
        <v>210</v>
      </c>
    </row>
    <row r="144" spans="1:9" x14ac:dyDescent="0.2">
      <c r="A144" s="77"/>
      <c r="B144" s="83"/>
      <c r="C144" s="79"/>
      <c r="D144" s="79"/>
      <c r="E144" s="81"/>
      <c r="F144" s="44" t="s">
        <v>470</v>
      </c>
      <c r="G144" s="44" t="s">
        <v>471</v>
      </c>
      <c r="H144" s="75"/>
      <c r="I144" s="77"/>
    </row>
    <row r="145" spans="1:9" ht="21.75" thickBot="1" x14ac:dyDescent="0.25">
      <c r="A145" s="76">
        <v>70</v>
      </c>
      <c r="B145" s="84" t="s">
        <v>211</v>
      </c>
      <c r="C145" s="93">
        <v>7490</v>
      </c>
      <c r="D145" s="93">
        <v>7490</v>
      </c>
      <c r="E145" s="76" t="s">
        <v>13</v>
      </c>
      <c r="F145" s="44" t="s">
        <v>212</v>
      </c>
      <c r="G145" s="45" t="s">
        <v>212</v>
      </c>
      <c r="H145" s="107" t="s">
        <v>15</v>
      </c>
      <c r="I145" s="8" t="s">
        <v>213</v>
      </c>
    </row>
    <row r="146" spans="1:9" x14ac:dyDescent="0.2">
      <c r="A146" s="77"/>
      <c r="B146" s="85"/>
      <c r="C146" s="94"/>
      <c r="D146" s="94"/>
      <c r="E146" s="77"/>
      <c r="F146" s="44" t="s">
        <v>472</v>
      </c>
      <c r="G146" s="44" t="s">
        <v>473</v>
      </c>
      <c r="H146" s="108"/>
      <c r="I146" s="19">
        <v>244068</v>
      </c>
    </row>
    <row r="147" spans="1:9" ht="21.75" thickBot="1" x14ac:dyDescent="0.25">
      <c r="A147" s="76">
        <v>71</v>
      </c>
      <c r="B147" s="84" t="s">
        <v>566</v>
      </c>
      <c r="C147" s="93">
        <v>150000</v>
      </c>
      <c r="D147" s="93">
        <v>150000</v>
      </c>
      <c r="E147" s="76" t="s">
        <v>13</v>
      </c>
      <c r="F147" s="44" t="s">
        <v>214</v>
      </c>
      <c r="G147" s="45" t="s">
        <v>214</v>
      </c>
      <c r="H147" s="107" t="s">
        <v>15</v>
      </c>
      <c r="I147" s="11" t="s">
        <v>215</v>
      </c>
    </row>
    <row r="148" spans="1:9" x14ac:dyDescent="0.2">
      <c r="A148" s="77"/>
      <c r="B148" s="85"/>
      <c r="C148" s="94"/>
      <c r="D148" s="94"/>
      <c r="E148" s="77"/>
      <c r="F148" s="44" t="s">
        <v>474</v>
      </c>
      <c r="G148" s="44" t="s">
        <v>475</v>
      </c>
      <c r="H148" s="108"/>
      <c r="I148" s="19">
        <v>244068</v>
      </c>
    </row>
    <row r="149" spans="1:9" ht="21.75" thickBot="1" x14ac:dyDescent="0.25">
      <c r="A149" s="76">
        <v>72</v>
      </c>
      <c r="B149" s="84" t="s">
        <v>216</v>
      </c>
      <c r="C149" s="93">
        <v>500000</v>
      </c>
      <c r="D149" s="93">
        <v>500000</v>
      </c>
      <c r="E149" s="76" t="s">
        <v>13</v>
      </c>
      <c r="F149" s="47" t="s">
        <v>217</v>
      </c>
      <c r="G149" s="45" t="s">
        <v>217</v>
      </c>
      <c r="H149" s="107" t="s">
        <v>15</v>
      </c>
      <c r="I149" s="11" t="s">
        <v>218</v>
      </c>
    </row>
    <row r="150" spans="1:9" x14ac:dyDescent="0.2">
      <c r="A150" s="77"/>
      <c r="B150" s="85"/>
      <c r="C150" s="94"/>
      <c r="D150" s="94"/>
      <c r="E150" s="77"/>
      <c r="F150" s="44" t="s">
        <v>463</v>
      </c>
      <c r="G150" s="44" t="s">
        <v>464</v>
      </c>
      <c r="H150" s="108"/>
      <c r="I150" s="21">
        <v>244068</v>
      </c>
    </row>
    <row r="151" spans="1:9" ht="21.75" thickBot="1" x14ac:dyDescent="0.25">
      <c r="A151" s="76">
        <v>73</v>
      </c>
      <c r="B151" s="84" t="s">
        <v>219</v>
      </c>
      <c r="C151" s="93">
        <v>7490</v>
      </c>
      <c r="D151" s="93">
        <v>7490</v>
      </c>
      <c r="E151" s="76" t="s">
        <v>13</v>
      </c>
      <c r="F151" s="44" t="s">
        <v>33</v>
      </c>
      <c r="G151" s="45" t="s">
        <v>33</v>
      </c>
      <c r="H151" s="107" t="s">
        <v>15</v>
      </c>
      <c r="I151" s="8" t="s">
        <v>220</v>
      </c>
    </row>
    <row r="152" spans="1:9" x14ac:dyDescent="0.2">
      <c r="A152" s="77"/>
      <c r="B152" s="85"/>
      <c r="C152" s="94"/>
      <c r="D152" s="94"/>
      <c r="E152" s="77"/>
      <c r="F152" s="44" t="s">
        <v>472</v>
      </c>
      <c r="G152" s="44" t="s">
        <v>473</v>
      </c>
      <c r="H152" s="108"/>
      <c r="I152" s="10" t="s">
        <v>221</v>
      </c>
    </row>
    <row r="153" spans="1:9" ht="21.75" thickBot="1" x14ac:dyDescent="0.25">
      <c r="A153" s="76">
        <v>74</v>
      </c>
      <c r="B153" s="84" t="s">
        <v>222</v>
      </c>
      <c r="C153" s="93">
        <v>42000</v>
      </c>
      <c r="D153" s="93">
        <v>42000</v>
      </c>
      <c r="E153" s="76" t="s">
        <v>13</v>
      </c>
      <c r="F153" s="47" t="s">
        <v>223</v>
      </c>
      <c r="G153" s="45" t="s">
        <v>223</v>
      </c>
      <c r="H153" s="107" t="s">
        <v>15</v>
      </c>
      <c r="I153" s="11" t="s">
        <v>224</v>
      </c>
    </row>
    <row r="154" spans="1:9" x14ac:dyDescent="0.2">
      <c r="A154" s="77"/>
      <c r="B154" s="85"/>
      <c r="C154" s="94"/>
      <c r="D154" s="94"/>
      <c r="E154" s="77"/>
      <c r="F154" s="44" t="s">
        <v>568</v>
      </c>
      <c r="G154" s="44" t="s">
        <v>569</v>
      </c>
      <c r="H154" s="108"/>
      <c r="I154" s="12" t="s">
        <v>225</v>
      </c>
    </row>
    <row r="155" spans="1:9" ht="21.75" thickBot="1" x14ac:dyDescent="0.25">
      <c r="A155" s="76">
        <v>75</v>
      </c>
      <c r="B155" s="84" t="s">
        <v>226</v>
      </c>
      <c r="C155" s="93">
        <v>24000</v>
      </c>
      <c r="D155" s="93">
        <v>24000</v>
      </c>
      <c r="E155" s="76" t="s">
        <v>13</v>
      </c>
      <c r="F155" s="44" t="s">
        <v>223</v>
      </c>
      <c r="G155" s="45" t="s">
        <v>223</v>
      </c>
      <c r="H155" s="107" t="s">
        <v>15</v>
      </c>
      <c r="I155" s="8" t="s">
        <v>227</v>
      </c>
    </row>
    <row r="156" spans="1:9" x14ac:dyDescent="0.2">
      <c r="A156" s="77"/>
      <c r="B156" s="85"/>
      <c r="C156" s="94"/>
      <c r="D156" s="94"/>
      <c r="E156" s="77"/>
      <c r="F156" s="44" t="s">
        <v>393</v>
      </c>
      <c r="G156" s="44" t="s">
        <v>394</v>
      </c>
      <c r="H156" s="108"/>
      <c r="I156" s="10" t="s">
        <v>225</v>
      </c>
    </row>
    <row r="157" spans="1:9" ht="21.75" thickBot="1" x14ac:dyDescent="0.25">
      <c r="A157" s="76">
        <v>76</v>
      </c>
      <c r="B157" s="84" t="s">
        <v>228</v>
      </c>
      <c r="C157" s="93">
        <v>7500</v>
      </c>
      <c r="D157" s="93">
        <v>7500</v>
      </c>
      <c r="E157" s="76" t="s">
        <v>13</v>
      </c>
      <c r="F157" s="44" t="s">
        <v>229</v>
      </c>
      <c r="G157" s="45" t="s">
        <v>229</v>
      </c>
      <c r="H157" s="107" t="s">
        <v>15</v>
      </c>
      <c r="I157" s="8" t="s">
        <v>230</v>
      </c>
    </row>
    <row r="158" spans="1:9" x14ac:dyDescent="0.2">
      <c r="A158" s="77"/>
      <c r="B158" s="85"/>
      <c r="C158" s="94"/>
      <c r="D158" s="94"/>
      <c r="E158" s="77"/>
      <c r="F158" s="44" t="s">
        <v>476</v>
      </c>
      <c r="G158" s="44" t="s">
        <v>477</v>
      </c>
      <c r="H158" s="108"/>
      <c r="I158" s="10" t="s">
        <v>225</v>
      </c>
    </row>
    <row r="159" spans="1:9" ht="21.75" thickBot="1" x14ac:dyDescent="0.25">
      <c r="A159" s="76">
        <v>77</v>
      </c>
      <c r="B159" s="84" t="s">
        <v>231</v>
      </c>
      <c r="C159" s="104">
        <v>80000</v>
      </c>
      <c r="D159" s="104">
        <v>80000</v>
      </c>
      <c r="E159" s="76" t="s">
        <v>13</v>
      </c>
      <c r="F159" s="44" t="s">
        <v>232</v>
      </c>
      <c r="G159" s="45" t="s">
        <v>232</v>
      </c>
      <c r="H159" s="107" t="s">
        <v>15</v>
      </c>
      <c r="I159" s="8" t="s">
        <v>233</v>
      </c>
    </row>
    <row r="160" spans="1:9" x14ac:dyDescent="0.2">
      <c r="A160" s="77"/>
      <c r="B160" s="85"/>
      <c r="C160" s="105"/>
      <c r="D160" s="105"/>
      <c r="E160" s="77"/>
      <c r="F160" s="44" t="s">
        <v>478</v>
      </c>
      <c r="G160" s="44" t="s">
        <v>479</v>
      </c>
      <c r="H160" s="108"/>
      <c r="I160" s="10" t="s">
        <v>225</v>
      </c>
    </row>
    <row r="161" spans="1:9" ht="21.75" thickBot="1" x14ac:dyDescent="0.25">
      <c r="A161" s="76">
        <v>78</v>
      </c>
      <c r="B161" s="84" t="s">
        <v>234</v>
      </c>
      <c r="C161" s="104">
        <v>280000</v>
      </c>
      <c r="D161" s="104">
        <v>280000</v>
      </c>
      <c r="E161" s="76" t="s">
        <v>13</v>
      </c>
      <c r="F161" s="44" t="s">
        <v>235</v>
      </c>
      <c r="G161" s="45" t="s">
        <v>235</v>
      </c>
      <c r="H161" s="107" t="s">
        <v>15</v>
      </c>
      <c r="I161" s="8" t="s">
        <v>236</v>
      </c>
    </row>
    <row r="162" spans="1:9" x14ac:dyDescent="0.2">
      <c r="A162" s="77"/>
      <c r="B162" s="85"/>
      <c r="C162" s="105"/>
      <c r="D162" s="105"/>
      <c r="E162" s="77"/>
      <c r="F162" s="44" t="s">
        <v>480</v>
      </c>
      <c r="G162" s="44" t="s">
        <v>481</v>
      </c>
      <c r="H162" s="108"/>
      <c r="I162" s="10" t="s">
        <v>225</v>
      </c>
    </row>
    <row r="163" spans="1:9" ht="21.75" thickBot="1" x14ac:dyDescent="0.25">
      <c r="A163" s="76">
        <v>79</v>
      </c>
      <c r="B163" s="84" t="s">
        <v>237</v>
      </c>
      <c r="C163" s="93">
        <v>13000</v>
      </c>
      <c r="D163" s="93">
        <v>13000</v>
      </c>
      <c r="E163" s="76" t="s">
        <v>13</v>
      </c>
      <c r="F163" s="44" t="s">
        <v>40</v>
      </c>
      <c r="G163" s="45" t="s">
        <v>40</v>
      </c>
      <c r="H163" s="107" t="s">
        <v>15</v>
      </c>
      <c r="I163" s="8" t="s">
        <v>238</v>
      </c>
    </row>
    <row r="164" spans="1:9" x14ac:dyDescent="0.2">
      <c r="A164" s="77"/>
      <c r="B164" s="85"/>
      <c r="C164" s="94"/>
      <c r="D164" s="94"/>
      <c r="E164" s="77"/>
      <c r="F164" s="44" t="s">
        <v>482</v>
      </c>
      <c r="G164" s="44" t="s">
        <v>483</v>
      </c>
      <c r="H164" s="108"/>
      <c r="I164" s="10" t="s">
        <v>239</v>
      </c>
    </row>
    <row r="165" spans="1:9" ht="21.75" thickBot="1" x14ac:dyDescent="0.25">
      <c r="A165" s="76">
        <v>80</v>
      </c>
      <c r="B165" s="84" t="s">
        <v>240</v>
      </c>
      <c r="C165" s="93">
        <v>7695</v>
      </c>
      <c r="D165" s="93">
        <v>7695</v>
      </c>
      <c r="E165" s="76" t="s">
        <v>13</v>
      </c>
      <c r="F165" s="44" t="s">
        <v>241</v>
      </c>
      <c r="G165" s="45" t="s">
        <v>241</v>
      </c>
      <c r="H165" s="107" t="s">
        <v>15</v>
      </c>
      <c r="I165" s="11" t="s">
        <v>242</v>
      </c>
    </row>
    <row r="166" spans="1:9" x14ac:dyDescent="0.2">
      <c r="A166" s="77"/>
      <c r="B166" s="85"/>
      <c r="C166" s="94"/>
      <c r="D166" s="94"/>
      <c r="E166" s="77"/>
      <c r="F166" s="44" t="s">
        <v>484</v>
      </c>
      <c r="G166" s="44" t="s">
        <v>485</v>
      </c>
      <c r="H166" s="108"/>
      <c r="I166" s="12" t="s">
        <v>243</v>
      </c>
    </row>
    <row r="167" spans="1:9" ht="21.75" thickBot="1" x14ac:dyDescent="0.25">
      <c r="A167" s="76">
        <v>81</v>
      </c>
      <c r="B167" s="84" t="s">
        <v>244</v>
      </c>
      <c r="C167" s="93">
        <v>60000</v>
      </c>
      <c r="D167" s="93">
        <v>47655</v>
      </c>
      <c r="E167" s="76" t="s">
        <v>13</v>
      </c>
      <c r="F167" s="44" t="s">
        <v>245</v>
      </c>
      <c r="G167" s="45" t="s">
        <v>245</v>
      </c>
      <c r="H167" s="107" t="s">
        <v>15</v>
      </c>
      <c r="I167" s="8" t="s">
        <v>246</v>
      </c>
    </row>
    <row r="168" spans="1:9" x14ac:dyDescent="0.2">
      <c r="A168" s="77"/>
      <c r="B168" s="85"/>
      <c r="C168" s="94"/>
      <c r="D168" s="94"/>
      <c r="E168" s="77"/>
      <c r="F168" s="44" t="s">
        <v>486</v>
      </c>
      <c r="G168" s="44" t="s">
        <v>487</v>
      </c>
      <c r="H168" s="108"/>
      <c r="I168" s="10" t="s">
        <v>243</v>
      </c>
    </row>
    <row r="169" spans="1:9" ht="21.75" thickBot="1" x14ac:dyDescent="0.25">
      <c r="A169" s="76">
        <v>82</v>
      </c>
      <c r="B169" s="82" t="s">
        <v>247</v>
      </c>
      <c r="C169" s="93">
        <v>4500</v>
      </c>
      <c r="D169" s="93">
        <v>4500</v>
      </c>
      <c r="E169" s="76" t="s">
        <v>13</v>
      </c>
      <c r="F169" s="44" t="s">
        <v>33</v>
      </c>
      <c r="G169" s="45" t="s">
        <v>33</v>
      </c>
      <c r="H169" s="107" t="s">
        <v>15</v>
      </c>
      <c r="I169" s="11" t="s">
        <v>248</v>
      </c>
    </row>
    <row r="170" spans="1:9" x14ac:dyDescent="0.2">
      <c r="A170" s="77"/>
      <c r="B170" s="83"/>
      <c r="C170" s="94"/>
      <c r="D170" s="94"/>
      <c r="E170" s="77"/>
      <c r="F170" s="44" t="s">
        <v>488</v>
      </c>
      <c r="G170" s="44" t="s">
        <v>489</v>
      </c>
      <c r="H170" s="108"/>
      <c r="I170" s="12" t="s">
        <v>249</v>
      </c>
    </row>
    <row r="171" spans="1:9" ht="21.75" thickBot="1" x14ac:dyDescent="0.25">
      <c r="A171" s="76">
        <v>83</v>
      </c>
      <c r="B171" s="82" t="s">
        <v>250</v>
      </c>
      <c r="C171" s="93">
        <v>16050</v>
      </c>
      <c r="D171" s="93">
        <v>16050</v>
      </c>
      <c r="E171" s="76" t="s">
        <v>13</v>
      </c>
      <c r="F171" s="44" t="s">
        <v>33</v>
      </c>
      <c r="G171" s="45" t="s">
        <v>33</v>
      </c>
      <c r="H171" s="107" t="s">
        <v>15</v>
      </c>
      <c r="I171" s="8" t="s">
        <v>251</v>
      </c>
    </row>
    <row r="172" spans="1:9" x14ac:dyDescent="0.2">
      <c r="A172" s="77"/>
      <c r="B172" s="83"/>
      <c r="C172" s="94"/>
      <c r="D172" s="94"/>
      <c r="E172" s="77"/>
      <c r="F172" s="44" t="s">
        <v>490</v>
      </c>
      <c r="G172" s="44" t="s">
        <v>491</v>
      </c>
      <c r="H172" s="108"/>
      <c r="I172" s="10" t="s">
        <v>252</v>
      </c>
    </row>
    <row r="173" spans="1:9" ht="21.75" thickBot="1" x14ac:dyDescent="0.25">
      <c r="A173" s="76">
        <v>84</v>
      </c>
      <c r="B173" s="84" t="s">
        <v>253</v>
      </c>
      <c r="C173" s="93">
        <v>30000</v>
      </c>
      <c r="D173" s="93">
        <v>30000</v>
      </c>
      <c r="E173" s="76" t="s">
        <v>13</v>
      </c>
      <c r="F173" s="44" t="s">
        <v>40</v>
      </c>
      <c r="G173" s="45" t="s">
        <v>40</v>
      </c>
      <c r="H173" s="107" t="s">
        <v>15</v>
      </c>
      <c r="I173" s="11" t="s">
        <v>254</v>
      </c>
    </row>
    <row r="174" spans="1:9" x14ac:dyDescent="0.2">
      <c r="A174" s="77"/>
      <c r="B174" s="85"/>
      <c r="C174" s="94"/>
      <c r="D174" s="94"/>
      <c r="E174" s="77"/>
      <c r="F174" s="44" t="s">
        <v>423</v>
      </c>
      <c r="G174" s="44" t="s">
        <v>424</v>
      </c>
      <c r="H174" s="108"/>
      <c r="I174" s="12" t="s">
        <v>252</v>
      </c>
    </row>
    <row r="175" spans="1:9" ht="21.75" thickBot="1" x14ac:dyDescent="0.25">
      <c r="A175" s="76">
        <v>85</v>
      </c>
      <c r="B175" s="82" t="s">
        <v>255</v>
      </c>
      <c r="C175" s="93">
        <v>39000</v>
      </c>
      <c r="D175" s="93">
        <v>39000</v>
      </c>
      <c r="E175" s="76" t="s">
        <v>13</v>
      </c>
      <c r="F175" s="44" t="s">
        <v>256</v>
      </c>
      <c r="G175" s="45" t="s">
        <v>256</v>
      </c>
      <c r="H175" s="107" t="s">
        <v>15</v>
      </c>
      <c r="I175" s="8" t="s">
        <v>257</v>
      </c>
    </row>
    <row r="176" spans="1:9" x14ac:dyDescent="0.2">
      <c r="A176" s="77"/>
      <c r="B176" s="83"/>
      <c r="C176" s="94"/>
      <c r="D176" s="94"/>
      <c r="E176" s="77"/>
      <c r="F176" s="44" t="s">
        <v>492</v>
      </c>
      <c r="G176" s="44" t="s">
        <v>493</v>
      </c>
      <c r="H176" s="108"/>
      <c r="I176" s="19">
        <v>244071</v>
      </c>
    </row>
    <row r="177" spans="1:9" ht="21.75" thickBot="1" x14ac:dyDescent="0.25">
      <c r="A177" s="76">
        <v>86</v>
      </c>
      <c r="B177" s="84" t="s">
        <v>258</v>
      </c>
      <c r="C177" s="104">
        <v>500000</v>
      </c>
      <c r="D177" s="104">
        <v>498500</v>
      </c>
      <c r="E177" s="76" t="s">
        <v>13</v>
      </c>
      <c r="F177" s="44" t="s">
        <v>259</v>
      </c>
      <c r="G177" s="45" t="s">
        <v>259</v>
      </c>
      <c r="H177" s="107" t="s">
        <v>15</v>
      </c>
      <c r="I177" s="11" t="s">
        <v>260</v>
      </c>
    </row>
    <row r="178" spans="1:9" x14ac:dyDescent="0.2">
      <c r="A178" s="77"/>
      <c r="B178" s="85"/>
      <c r="C178" s="105"/>
      <c r="D178" s="105"/>
      <c r="E178" s="77"/>
      <c r="F178" s="44" t="s">
        <v>494</v>
      </c>
      <c r="G178" s="44" t="s">
        <v>495</v>
      </c>
      <c r="H178" s="108"/>
      <c r="I178" s="21">
        <v>244071</v>
      </c>
    </row>
    <row r="179" spans="1:9" ht="21.75" thickBot="1" x14ac:dyDescent="0.25">
      <c r="A179" s="76">
        <v>87</v>
      </c>
      <c r="B179" s="82" t="s">
        <v>261</v>
      </c>
      <c r="C179" s="93">
        <v>20000</v>
      </c>
      <c r="D179" s="93">
        <v>15000</v>
      </c>
      <c r="E179" s="76" t="s">
        <v>13</v>
      </c>
      <c r="F179" s="44" t="s">
        <v>262</v>
      </c>
      <c r="G179" s="45" t="s">
        <v>262</v>
      </c>
      <c r="H179" s="107" t="s">
        <v>15</v>
      </c>
      <c r="I179" s="8" t="s">
        <v>263</v>
      </c>
    </row>
    <row r="180" spans="1:9" x14ac:dyDescent="0.2">
      <c r="A180" s="77"/>
      <c r="B180" s="83"/>
      <c r="C180" s="94"/>
      <c r="D180" s="94"/>
      <c r="E180" s="77"/>
      <c r="F180" s="44" t="s">
        <v>415</v>
      </c>
      <c r="G180" s="44" t="s">
        <v>416</v>
      </c>
      <c r="H180" s="108"/>
      <c r="I180" s="10" t="s">
        <v>252</v>
      </c>
    </row>
    <row r="181" spans="1:9" ht="21.75" thickBot="1" x14ac:dyDescent="0.25">
      <c r="A181" s="76">
        <v>88</v>
      </c>
      <c r="B181" s="84" t="s">
        <v>264</v>
      </c>
      <c r="C181" s="93">
        <v>6000</v>
      </c>
      <c r="D181" s="93">
        <v>5350</v>
      </c>
      <c r="E181" s="76" t="s">
        <v>13</v>
      </c>
      <c r="F181" s="44" t="s">
        <v>265</v>
      </c>
      <c r="G181" s="45" t="s">
        <v>265</v>
      </c>
      <c r="H181" s="107" t="s">
        <v>15</v>
      </c>
      <c r="I181" s="8" t="s">
        <v>266</v>
      </c>
    </row>
    <row r="182" spans="1:9" x14ac:dyDescent="0.2">
      <c r="A182" s="77"/>
      <c r="B182" s="85"/>
      <c r="C182" s="94"/>
      <c r="D182" s="94"/>
      <c r="E182" s="77"/>
      <c r="F182" s="44" t="s">
        <v>496</v>
      </c>
      <c r="G182" s="44" t="s">
        <v>497</v>
      </c>
      <c r="H182" s="108"/>
      <c r="I182" s="12" t="s">
        <v>252</v>
      </c>
    </row>
    <row r="183" spans="1:9" ht="21.75" thickBot="1" x14ac:dyDescent="0.25">
      <c r="A183" s="76">
        <v>89</v>
      </c>
      <c r="B183" s="84" t="s">
        <v>267</v>
      </c>
      <c r="C183" s="104">
        <v>350000</v>
      </c>
      <c r="D183" s="104">
        <v>350000</v>
      </c>
      <c r="E183" s="76" t="s">
        <v>13</v>
      </c>
      <c r="F183" s="44" t="s">
        <v>268</v>
      </c>
      <c r="G183" s="45" t="s">
        <v>268</v>
      </c>
      <c r="H183" s="107" t="s">
        <v>15</v>
      </c>
      <c r="I183" s="8" t="s">
        <v>269</v>
      </c>
    </row>
    <row r="184" spans="1:9" x14ac:dyDescent="0.2">
      <c r="A184" s="77"/>
      <c r="B184" s="85"/>
      <c r="C184" s="105"/>
      <c r="D184" s="105"/>
      <c r="E184" s="77"/>
      <c r="F184" s="44" t="s">
        <v>367</v>
      </c>
      <c r="G184" s="44" t="s">
        <v>368</v>
      </c>
      <c r="H184" s="108"/>
      <c r="I184" s="19">
        <v>244071</v>
      </c>
    </row>
    <row r="185" spans="1:9" ht="21.75" thickBot="1" x14ac:dyDescent="0.25">
      <c r="A185" s="76">
        <v>90</v>
      </c>
      <c r="B185" s="84" t="s">
        <v>270</v>
      </c>
      <c r="C185" s="93">
        <v>19800</v>
      </c>
      <c r="D185" s="93">
        <v>19800</v>
      </c>
      <c r="E185" s="76" t="s">
        <v>13</v>
      </c>
      <c r="F185" s="44" t="s">
        <v>271</v>
      </c>
      <c r="G185" s="45" t="s">
        <v>271</v>
      </c>
      <c r="H185" s="107" t="s">
        <v>15</v>
      </c>
      <c r="I185" s="8" t="s">
        <v>272</v>
      </c>
    </row>
    <row r="186" spans="1:9" x14ac:dyDescent="0.2">
      <c r="A186" s="77"/>
      <c r="B186" s="85"/>
      <c r="C186" s="94"/>
      <c r="D186" s="94"/>
      <c r="E186" s="77"/>
      <c r="F186" s="44" t="s">
        <v>498</v>
      </c>
      <c r="G186" s="44" t="s">
        <v>499</v>
      </c>
      <c r="H186" s="108"/>
      <c r="I186" s="19">
        <v>244074</v>
      </c>
    </row>
    <row r="187" spans="1:9" ht="21.75" thickBot="1" x14ac:dyDescent="0.25">
      <c r="A187" s="76">
        <v>91</v>
      </c>
      <c r="B187" s="84" t="s">
        <v>273</v>
      </c>
      <c r="C187" s="93">
        <v>800</v>
      </c>
      <c r="D187" s="93">
        <v>800</v>
      </c>
      <c r="E187" s="76" t="s">
        <v>13</v>
      </c>
      <c r="F187" s="44" t="s">
        <v>274</v>
      </c>
      <c r="G187" s="45" t="s">
        <v>274</v>
      </c>
      <c r="H187" s="107" t="s">
        <v>15</v>
      </c>
      <c r="I187" s="8" t="s">
        <v>275</v>
      </c>
    </row>
    <row r="188" spans="1:9" x14ac:dyDescent="0.2">
      <c r="A188" s="77"/>
      <c r="B188" s="85"/>
      <c r="C188" s="94"/>
      <c r="D188" s="94"/>
      <c r="E188" s="77"/>
      <c r="F188" s="44" t="s">
        <v>500</v>
      </c>
      <c r="G188" s="44" t="s">
        <v>501</v>
      </c>
      <c r="H188" s="108"/>
      <c r="I188" s="19">
        <v>244074</v>
      </c>
    </row>
    <row r="189" spans="1:9" ht="21.75" thickBot="1" x14ac:dyDescent="0.25">
      <c r="A189" s="76">
        <v>92</v>
      </c>
      <c r="B189" s="84" t="s">
        <v>276</v>
      </c>
      <c r="C189" s="104">
        <v>500000</v>
      </c>
      <c r="D189" s="104">
        <v>490000</v>
      </c>
      <c r="E189" s="76" t="s">
        <v>13</v>
      </c>
      <c r="F189" s="44" t="s">
        <v>259</v>
      </c>
      <c r="G189" s="45" t="s">
        <v>259</v>
      </c>
      <c r="H189" s="107" t="s">
        <v>15</v>
      </c>
      <c r="I189" s="11" t="s">
        <v>277</v>
      </c>
    </row>
    <row r="190" spans="1:9" x14ac:dyDescent="0.2">
      <c r="A190" s="77"/>
      <c r="B190" s="85"/>
      <c r="C190" s="105"/>
      <c r="D190" s="105"/>
      <c r="E190" s="77"/>
      <c r="F190" s="44" t="s">
        <v>502</v>
      </c>
      <c r="G190" s="44" t="s">
        <v>503</v>
      </c>
      <c r="H190" s="108"/>
      <c r="I190" s="19">
        <v>244074</v>
      </c>
    </row>
    <row r="191" spans="1:9" ht="21.75" thickBot="1" x14ac:dyDescent="0.25">
      <c r="A191" s="76">
        <v>93</v>
      </c>
      <c r="B191" s="84" t="s">
        <v>278</v>
      </c>
      <c r="C191" s="93">
        <v>99000</v>
      </c>
      <c r="D191" s="93">
        <v>99000</v>
      </c>
      <c r="E191" s="76" t="s">
        <v>13</v>
      </c>
      <c r="F191" s="44" t="s">
        <v>279</v>
      </c>
      <c r="G191" s="45" t="s">
        <v>279</v>
      </c>
      <c r="H191" s="107" t="s">
        <v>15</v>
      </c>
      <c r="I191" s="8" t="s">
        <v>280</v>
      </c>
    </row>
    <row r="192" spans="1:9" x14ac:dyDescent="0.2">
      <c r="A192" s="77"/>
      <c r="B192" s="85"/>
      <c r="C192" s="94"/>
      <c r="D192" s="94"/>
      <c r="E192" s="77"/>
      <c r="F192" s="44" t="s">
        <v>504</v>
      </c>
      <c r="G192" s="44" t="s">
        <v>505</v>
      </c>
      <c r="H192" s="108"/>
      <c r="I192" s="21">
        <v>244074</v>
      </c>
    </row>
    <row r="193" spans="1:9" ht="21.75" thickBot="1" x14ac:dyDescent="0.25">
      <c r="A193" s="76">
        <v>94</v>
      </c>
      <c r="B193" s="84" t="s">
        <v>281</v>
      </c>
      <c r="C193" s="93">
        <v>81000</v>
      </c>
      <c r="D193" s="93">
        <v>81000</v>
      </c>
      <c r="E193" s="76" t="s">
        <v>13</v>
      </c>
      <c r="F193" s="44" t="s">
        <v>282</v>
      </c>
      <c r="G193" s="45" t="s">
        <v>282</v>
      </c>
      <c r="H193" s="107" t="s">
        <v>15</v>
      </c>
      <c r="I193" s="8" t="s">
        <v>283</v>
      </c>
    </row>
    <row r="194" spans="1:9" x14ac:dyDescent="0.2">
      <c r="A194" s="77"/>
      <c r="B194" s="85"/>
      <c r="C194" s="94"/>
      <c r="D194" s="94"/>
      <c r="E194" s="77"/>
      <c r="F194" s="44" t="s">
        <v>506</v>
      </c>
      <c r="G194" s="44" t="s">
        <v>507</v>
      </c>
      <c r="H194" s="108"/>
      <c r="I194" s="19">
        <v>244074</v>
      </c>
    </row>
    <row r="195" spans="1:9" ht="21.75" thickBot="1" x14ac:dyDescent="0.25">
      <c r="A195" s="76">
        <v>95</v>
      </c>
      <c r="B195" s="84" t="s">
        <v>261</v>
      </c>
      <c r="C195" s="93">
        <v>15000</v>
      </c>
      <c r="D195" s="93">
        <v>15000</v>
      </c>
      <c r="E195" s="76" t="s">
        <v>13</v>
      </c>
      <c r="F195" s="44" t="s">
        <v>284</v>
      </c>
      <c r="G195" s="45" t="s">
        <v>284</v>
      </c>
      <c r="H195" s="107" t="s">
        <v>15</v>
      </c>
      <c r="I195" s="8" t="s">
        <v>285</v>
      </c>
    </row>
    <row r="196" spans="1:9" x14ac:dyDescent="0.2">
      <c r="A196" s="77"/>
      <c r="B196" s="85"/>
      <c r="C196" s="94"/>
      <c r="D196" s="94"/>
      <c r="E196" s="77"/>
      <c r="F196" s="44" t="s">
        <v>415</v>
      </c>
      <c r="G196" s="44" t="s">
        <v>416</v>
      </c>
      <c r="H196" s="108"/>
      <c r="I196" s="19">
        <v>244074</v>
      </c>
    </row>
    <row r="197" spans="1:9" x14ac:dyDescent="0.2">
      <c r="D197" s="61">
        <f>SUM(D7:D196)</f>
        <v>11684126.419999998</v>
      </c>
    </row>
  </sheetData>
  <mergeCells count="583">
    <mergeCell ref="C93:C94"/>
    <mergeCell ref="D93:D94"/>
    <mergeCell ref="E93:E94"/>
    <mergeCell ref="E105:E106"/>
    <mergeCell ref="C97:C98"/>
    <mergeCell ref="D97:D98"/>
    <mergeCell ref="E97:E98"/>
    <mergeCell ref="B51:B52"/>
    <mergeCell ref="C53:C54"/>
    <mergeCell ref="D53:D54"/>
    <mergeCell ref="E53:E54"/>
    <mergeCell ref="C61:C62"/>
    <mergeCell ref="D61:D62"/>
    <mergeCell ref="E61:E62"/>
    <mergeCell ref="C63:C64"/>
    <mergeCell ref="D63:D64"/>
    <mergeCell ref="C95:C96"/>
    <mergeCell ref="B77:B78"/>
    <mergeCell ref="B79:B80"/>
    <mergeCell ref="B81:B82"/>
    <mergeCell ref="B83:B84"/>
    <mergeCell ref="B85:B86"/>
    <mergeCell ref="B41:B42"/>
    <mergeCell ref="B43:B44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163:H164"/>
    <mergeCell ref="H165:H166"/>
    <mergeCell ref="H167:H168"/>
    <mergeCell ref="H169:H170"/>
    <mergeCell ref="H171:H172"/>
    <mergeCell ref="H173:H174"/>
    <mergeCell ref="H193:H194"/>
    <mergeCell ref="H195:H196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45:H146"/>
    <mergeCell ref="H147:H148"/>
    <mergeCell ref="H149:H150"/>
    <mergeCell ref="H151:H152"/>
    <mergeCell ref="H153:H154"/>
    <mergeCell ref="H155:H156"/>
    <mergeCell ref="H157:H158"/>
    <mergeCell ref="H159:H160"/>
    <mergeCell ref="H161:H162"/>
    <mergeCell ref="H89:H90"/>
    <mergeCell ref="H91:H92"/>
    <mergeCell ref="H93:H94"/>
    <mergeCell ref="H95:H96"/>
    <mergeCell ref="H97:H98"/>
    <mergeCell ref="H99:H100"/>
    <mergeCell ref="H105:H106"/>
    <mergeCell ref="H107:H108"/>
    <mergeCell ref="H109:H110"/>
    <mergeCell ref="H101:H102"/>
    <mergeCell ref="H69:H70"/>
    <mergeCell ref="H71:H72"/>
    <mergeCell ref="H73:H74"/>
    <mergeCell ref="H75:H76"/>
    <mergeCell ref="H77:H78"/>
    <mergeCell ref="H79:H80"/>
    <mergeCell ref="H81:H82"/>
    <mergeCell ref="H85:H86"/>
    <mergeCell ref="H87:H88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37:H38"/>
    <mergeCell ref="H39:H40"/>
    <mergeCell ref="H41:H42"/>
    <mergeCell ref="H43:H44"/>
    <mergeCell ref="H45:H46"/>
    <mergeCell ref="H47:H48"/>
    <mergeCell ref="H49:H50"/>
    <mergeCell ref="E181:E182"/>
    <mergeCell ref="E183:E18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57:E58"/>
    <mergeCell ref="E59:E60"/>
    <mergeCell ref="E69:E70"/>
    <mergeCell ref="E71:E72"/>
    <mergeCell ref="E91:E92"/>
    <mergeCell ref="E107:E108"/>
    <mergeCell ref="E195:E196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89:E90"/>
    <mergeCell ref="E95:E96"/>
    <mergeCell ref="E99:E100"/>
    <mergeCell ref="E101:E102"/>
    <mergeCell ref="E185:E186"/>
    <mergeCell ref="E187:E188"/>
    <mergeCell ref="E189:E190"/>
    <mergeCell ref="E191:E192"/>
    <mergeCell ref="E193:E194"/>
    <mergeCell ref="E67:E68"/>
    <mergeCell ref="E73:E74"/>
    <mergeCell ref="E75:E76"/>
    <mergeCell ref="E79:E80"/>
    <mergeCell ref="E77:E78"/>
    <mergeCell ref="E81:E82"/>
    <mergeCell ref="E83:E84"/>
    <mergeCell ref="E85:E86"/>
    <mergeCell ref="E87:E88"/>
    <mergeCell ref="E39:E40"/>
    <mergeCell ref="E41:E42"/>
    <mergeCell ref="E43:E44"/>
    <mergeCell ref="E45:E46"/>
    <mergeCell ref="E47:E48"/>
    <mergeCell ref="E49:E50"/>
    <mergeCell ref="E51:E52"/>
    <mergeCell ref="E55:E56"/>
    <mergeCell ref="D181:D182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45:D146"/>
    <mergeCell ref="D147:D148"/>
    <mergeCell ref="D149:D150"/>
    <mergeCell ref="D151:D152"/>
    <mergeCell ref="D153:D154"/>
    <mergeCell ref="D155:D156"/>
    <mergeCell ref="D157:D158"/>
    <mergeCell ref="D183:D184"/>
    <mergeCell ref="D185:D186"/>
    <mergeCell ref="D187:D188"/>
    <mergeCell ref="D189:D190"/>
    <mergeCell ref="D191:D192"/>
    <mergeCell ref="D193:D194"/>
    <mergeCell ref="D195:D19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D163:D164"/>
    <mergeCell ref="D159:D160"/>
    <mergeCell ref="D161:D162"/>
    <mergeCell ref="D57:D58"/>
    <mergeCell ref="D59:D60"/>
    <mergeCell ref="D69:D70"/>
    <mergeCell ref="D71:D72"/>
    <mergeCell ref="D91:D92"/>
    <mergeCell ref="D99:D100"/>
    <mergeCell ref="D103:D104"/>
    <mergeCell ref="D107:D108"/>
    <mergeCell ref="D65:D66"/>
    <mergeCell ref="D67:D68"/>
    <mergeCell ref="D73:D74"/>
    <mergeCell ref="D75:D76"/>
    <mergeCell ref="D79:D80"/>
    <mergeCell ref="D81:D82"/>
    <mergeCell ref="D77:D78"/>
    <mergeCell ref="D83:D84"/>
    <mergeCell ref="D85:D86"/>
    <mergeCell ref="D87:D88"/>
    <mergeCell ref="D89:D90"/>
    <mergeCell ref="D105:D106"/>
    <mergeCell ref="D95:D96"/>
    <mergeCell ref="D101:D102"/>
    <mergeCell ref="D39:D40"/>
    <mergeCell ref="D41:D42"/>
    <mergeCell ref="D43:D44"/>
    <mergeCell ref="D45:D46"/>
    <mergeCell ref="D47:D48"/>
    <mergeCell ref="D49:D50"/>
    <mergeCell ref="D51:D52"/>
    <mergeCell ref="D55:D56"/>
    <mergeCell ref="C181:C182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45:C146"/>
    <mergeCell ref="C147:C148"/>
    <mergeCell ref="C149:C150"/>
    <mergeCell ref="C151:C152"/>
    <mergeCell ref="C153:C154"/>
    <mergeCell ref="C155:C156"/>
    <mergeCell ref="C157:C158"/>
    <mergeCell ref="C183:C184"/>
    <mergeCell ref="C185:C186"/>
    <mergeCell ref="C187:C188"/>
    <mergeCell ref="C189:C190"/>
    <mergeCell ref="C191:C192"/>
    <mergeCell ref="C193:C194"/>
    <mergeCell ref="C195:C19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C163:C164"/>
    <mergeCell ref="C159:C160"/>
    <mergeCell ref="C161:C162"/>
    <mergeCell ref="C57:C58"/>
    <mergeCell ref="C59:C60"/>
    <mergeCell ref="C69:C70"/>
    <mergeCell ref="C71:C72"/>
    <mergeCell ref="C91:C92"/>
    <mergeCell ref="C99:C100"/>
    <mergeCell ref="C107:C108"/>
    <mergeCell ref="C109:C110"/>
    <mergeCell ref="C103:C104"/>
    <mergeCell ref="C65:C66"/>
    <mergeCell ref="C67:C68"/>
    <mergeCell ref="C73:C74"/>
    <mergeCell ref="C75:C76"/>
    <mergeCell ref="C77:C78"/>
    <mergeCell ref="C81:C82"/>
    <mergeCell ref="C79:C80"/>
    <mergeCell ref="C83:C84"/>
    <mergeCell ref="C85:C86"/>
    <mergeCell ref="C87:C88"/>
    <mergeCell ref="C89:C90"/>
    <mergeCell ref="C105:C106"/>
    <mergeCell ref="C101:C102"/>
    <mergeCell ref="C39:C40"/>
    <mergeCell ref="C41:C42"/>
    <mergeCell ref="C43:C44"/>
    <mergeCell ref="C45:C46"/>
    <mergeCell ref="C47:C48"/>
    <mergeCell ref="C49:C50"/>
    <mergeCell ref="C51:C52"/>
    <mergeCell ref="C55:C56"/>
    <mergeCell ref="B181:B182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45:B146"/>
    <mergeCell ref="B147:B148"/>
    <mergeCell ref="B149:B150"/>
    <mergeCell ref="B151:B152"/>
    <mergeCell ref="B153:B154"/>
    <mergeCell ref="B155:B156"/>
    <mergeCell ref="B157:B158"/>
    <mergeCell ref="B183:B184"/>
    <mergeCell ref="B185:B186"/>
    <mergeCell ref="B187:B188"/>
    <mergeCell ref="B189:B190"/>
    <mergeCell ref="B191:B192"/>
    <mergeCell ref="B193:B194"/>
    <mergeCell ref="B195:B19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B163:B164"/>
    <mergeCell ref="B159:B160"/>
    <mergeCell ref="B161:B162"/>
    <mergeCell ref="B95:B96"/>
    <mergeCell ref="B97:B98"/>
    <mergeCell ref="B99:B100"/>
    <mergeCell ref="B107:B108"/>
    <mergeCell ref="B109:B110"/>
    <mergeCell ref="B111:B112"/>
    <mergeCell ref="B113:B114"/>
    <mergeCell ref="B115:B116"/>
    <mergeCell ref="B101:B102"/>
    <mergeCell ref="B103:B104"/>
    <mergeCell ref="B117:B118"/>
    <mergeCell ref="B119:B120"/>
    <mergeCell ref="B125:B126"/>
    <mergeCell ref="B127:B128"/>
    <mergeCell ref="B131:B132"/>
    <mergeCell ref="B135:B136"/>
    <mergeCell ref="B139:B140"/>
    <mergeCell ref="B87:B88"/>
    <mergeCell ref="B89:B90"/>
    <mergeCell ref="B91:B92"/>
    <mergeCell ref="B93:B94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A195:A19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5:B46"/>
    <mergeCell ref="B47:B48"/>
    <mergeCell ref="B49:B50"/>
    <mergeCell ref="B55:B56"/>
    <mergeCell ref="B57:B58"/>
    <mergeCell ref="A177:A178"/>
    <mergeCell ref="A191:A192"/>
    <mergeCell ref="A193:A194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17:A118"/>
    <mergeCell ref="A125:A126"/>
    <mergeCell ref="A123:A124"/>
    <mergeCell ref="A179:A180"/>
    <mergeCell ref="A181:A182"/>
    <mergeCell ref="A183:A184"/>
    <mergeCell ref="A185:A186"/>
    <mergeCell ref="A187:A188"/>
    <mergeCell ref="A189:A190"/>
    <mergeCell ref="A145:A146"/>
    <mergeCell ref="A147:A148"/>
    <mergeCell ref="A149:A150"/>
    <mergeCell ref="A151:A152"/>
    <mergeCell ref="A153:A154"/>
    <mergeCell ref="A155:A156"/>
    <mergeCell ref="A157:A158"/>
    <mergeCell ref="A119:A120"/>
    <mergeCell ref="A121:A122"/>
    <mergeCell ref="A127:A128"/>
    <mergeCell ref="A131:A132"/>
    <mergeCell ref="A135:A136"/>
    <mergeCell ref="A139:A140"/>
    <mergeCell ref="A99:A100"/>
    <mergeCell ref="A105:A106"/>
    <mergeCell ref="A107:A108"/>
    <mergeCell ref="A109:A110"/>
    <mergeCell ref="A111:A112"/>
    <mergeCell ref="A101:A102"/>
    <mergeCell ref="A103:A104"/>
    <mergeCell ref="A113:A114"/>
    <mergeCell ref="A115:A116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B53:B54"/>
    <mergeCell ref="B105:B10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2:I2"/>
    <mergeCell ref="A3:I3"/>
    <mergeCell ref="A4:I4"/>
    <mergeCell ref="A7:A8"/>
    <mergeCell ref="A9:A10"/>
    <mergeCell ref="A11:A12"/>
    <mergeCell ref="A13:A14"/>
    <mergeCell ref="A15:A16"/>
    <mergeCell ref="A17:A18"/>
    <mergeCell ref="A5:A6"/>
    <mergeCell ref="B5:B6"/>
    <mergeCell ref="C5:C6"/>
    <mergeCell ref="D5:D6"/>
    <mergeCell ref="E5:E6"/>
    <mergeCell ref="H5:H6"/>
    <mergeCell ref="C119:C120"/>
    <mergeCell ref="D119:D120"/>
    <mergeCell ref="E119:E120"/>
    <mergeCell ref="H119:H120"/>
    <mergeCell ref="E103:E104"/>
    <mergeCell ref="H103:H104"/>
    <mergeCell ref="C111:C112"/>
    <mergeCell ref="C115:C116"/>
    <mergeCell ref="D109:D110"/>
    <mergeCell ref="D111:D112"/>
    <mergeCell ref="D115:D116"/>
    <mergeCell ref="E115:E116"/>
    <mergeCell ref="H111:H112"/>
    <mergeCell ref="H113:H114"/>
    <mergeCell ref="H115:H116"/>
    <mergeCell ref="D113:D114"/>
    <mergeCell ref="E113:E114"/>
    <mergeCell ref="C113:C114"/>
    <mergeCell ref="C117:C118"/>
    <mergeCell ref="D117:D118"/>
    <mergeCell ref="E117:E118"/>
    <mergeCell ref="H117:H118"/>
    <mergeCell ref="E109:E110"/>
    <mergeCell ref="E111:E112"/>
    <mergeCell ref="C125:C126"/>
    <mergeCell ref="D125:D126"/>
    <mergeCell ref="E125:E126"/>
    <mergeCell ref="H125:H126"/>
    <mergeCell ref="B121:B122"/>
    <mergeCell ref="C121:C122"/>
    <mergeCell ref="D121:D122"/>
    <mergeCell ref="E121:E122"/>
    <mergeCell ref="H121:H122"/>
    <mergeCell ref="B123:B124"/>
    <mergeCell ref="C123:C124"/>
    <mergeCell ref="D123:D124"/>
    <mergeCell ref="E123:E124"/>
    <mergeCell ref="H123:H124"/>
    <mergeCell ref="C127:C128"/>
    <mergeCell ref="D127:D128"/>
    <mergeCell ref="E127:E128"/>
    <mergeCell ref="H127:H128"/>
    <mergeCell ref="A129:A130"/>
    <mergeCell ref="B129:B130"/>
    <mergeCell ref="C129:C130"/>
    <mergeCell ref="D129:D130"/>
    <mergeCell ref="E129:E130"/>
    <mergeCell ref="H129:H130"/>
    <mergeCell ref="C131:C132"/>
    <mergeCell ref="D131:D132"/>
    <mergeCell ref="E131:E132"/>
    <mergeCell ref="H131:H132"/>
    <mergeCell ref="I131:I132"/>
    <mergeCell ref="A133:A134"/>
    <mergeCell ref="B133:B134"/>
    <mergeCell ref="C133:C134"/>
    <mergeCell ref="D133:D134"/>
    <mergeCell ref="E133:E134"/>
    <mergeCell ref="H133:H134"/>
    <mergeCell ref="I133:I134"/>
    <mergeCell ref="C135:C136"/>
    <mergeCell ref="D135:D136"/>
    <mergeCell ref="E135:E136"/>
    <mergeCell ref="H135:H136"/>
    <mergeCell ref="I135:I136"/>
    <mergeCell ref="A137:A138"/>
    <mergeCell ref="B137:B138"/>
    <mergeCell ref="C137:C138"/>
    <mergeCell ref="D137:D138"/>
    <mergeCell ref="E137:E138"/>
    <mergeCell ref="H137:H138"/>
    <mergeCell ref="I137:I138"/>
    <mergeCell ref="H139:H140"/>
    <mergeCell ref="I139:I140"/>
    <mergeCell ref="C139:C140"/>
    <mergeCell ref="D139:D140"/>
    <mergeCell ref="E139:E140"/>
    <mergeCell ref="A143:A144"/>
    <mergeCell ref="B143:B144"/>
    <mergeCell ref="C143:C144"/>
    <mergeCell ref="E143:E144"/>
    <mergeCell ref="H143:H144"/>
    <mergeCell ref="I143:I144"/>
    <mergeCell ref="A141:A142"/>
    <mergeCell ref="B141:B142"/>
    <mergeCell ref="C141:C142"/>
    <mergeCell ref="D141:D142"/>
    <mergeCell ref="E141:E142"/>
    <mergeCell ref="H141:H142"/>
    <mergeCell ref="I141:I142"/>
    <mergeCell ref="D143:D144"/>
  </mergeCells>
  <printOptions horizontalCentered="1"/>
  <pageMargins left="0.19685039370078741" right="0" top="0.19685039370078741" bottom="0.39370078740157483" header="0.51181102362204722" footer="0.51181102362204722"/>
  <pageSetup paperSize="9" scale="76" fitToHeight="12" orientation="landscape" r:id="rId1"/>
  <rowBreaks count="4" manualBreakCount="4">
    <brk id="26" max="8" man="1"/>
    <brk id="96" max="8" man="1"/>
    <brk id="142" max="8" man="1"/>
    <brk id="17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5"/>
  <sheetViews>
    <sheetView tabSelected="1" view="pageBreakPreview" topLeftCell="A2" zoomScaleNormal="90" zoomScaleSheetLayoutView="100" workbookViewId="0">
      <selection activeCell="F14" sqref="F14"/>
    </sheetView>
  </sheetViews>
  <sheetFormatPr defaultColWidth="9" defaultRowHeight="21" x14ac:dyDescent="0.2"/>
  <cols>
    <col min="1" max="1" width="5.75" style="36" customWidth="1"/>
    <col min="2" max="2" width="37.25" style="65" customWidth="1"/>
    <col min="3" max="3" width="13.375" style="66" customWidth="1"/>
    <col min="4" max="4" width="12.375" style="66" customWidth="1"/>
    <col min="5" max="5" width="12.625" style="36" customWidth="1"/>
    <col min="6" max="7" width="31.625" style="63" customWidth="1"/>
    <col min="8" max="8" width="12" style="33" customWidth="1"/>
    <col min="9" max="9" width="25.125" style="33" customWidth="1"/>
    <col min="10" max="16384" width="9" style="33"/>
  </cols>
  <sheetData>
    <row r="1" spans="1:9" s="6" customFormat="1" x14ac:dyDescent="0.35">
      <c r="A1" s="1"/>
      <c r="B1" s="2"/>
      <c r="C1" s="3"/>
      <c r="D1" s="3"/>
      <c r="E1" s="1"/>
      <c r="F1" s="40"/>
      <c r="G1" s="40"/>
      <c r="H1" s="55"/>
      <c r="I1" s="5" t="s">
        <v>0</v>
      </c>
    </row>
    <row r="2" spans="1:9" s="6" customFormat="1" x14ac:dyDescent="0.35">
      <c r="A2" s="97" t="s">
        <v>1</v>
      </c>
      <c r="B2" s="117"/>
      <c r="C2" s="118"/>
      <c r="D2" s="118"/>
      <c r="E2" s="97"/>
      <c r="F2" s="119"/>
      <c r="G2" s="119"/>
      <c r="H2" s="97"/>
      <c r="I2" s="97"/>
    </row>
    <row r="3" spans="1:9" s="6" customFormat="1" x14ac:dyDescent="0.35">
      <c r="A3" s="97" t="s">
        <v>2</v>
      </c>
      <c r="B3" s="117"/>
      <c r="C3" s="118"/>
      <c r="D3" s="118"/>
      <c r="E3" s="97"/>
      <c r="F3" s="119"/>
      <c r="G3" s="119"/>
      <c r="H3" s="97"/>
      <c r="I3" s="97"/>
    </row>
    <row r="4" spans="1:9" s="6" customFormat="1" x14ac:dyDescent="0.35">
      <c r="A4" s="97" t="s">
        <v>3</v>
      </c>
      <c r="B4" s="117"/>
      <c r="C4" s="118"/>
      <c r="D4" s="118"/>
      <c r="E4" s="97"/>
      <c r="F4" s="119"/>
      <c r="G4" s="119"/>
      <c r="H4" s="97"/>
      <c r="I4" s="97"/>
    </row>
    <row r="5" spans="1:9" s="38" customFormat="1" x14ac:dyDescent="0.2">
      <c r="A5" s="120" t="s">
        <v>4</v>
      </c>
      <c r="B5" s="120" t="s">
        <v>5</v>
      </c>
      <c r="C5" s="131" t="s">
        <v>6</v>
      </c>
      <c r="D5" s="131" t="s">
        <v>7</v>
      </c>
      <c r="E5" s="120" t="s">
        <v>8</v>
      </c>
      <c r="F5" s="51" t="s">
        <v>9</v>
      </c>
      <c r="G5" s="52" t="s">
        <v>508</v>
      </c>
      <c r="H5" s="130" t="s">
        <v>10</v>
      </c>
      <c r="I5" s="129" t="s">
        <v>11</v>
      </c>
    </row>
    <row r="6" spans="1:9" s="7" customFormat="1" x14ac:dyDescent="0.2">
      <c r="A6" s="120"/>
      <c r="B6" s="120"/>
      <c r="C6" s="131"/>
      <c r="D6" s="131"/>
      <c r="E6" s="120"/>
      <c r="F6" s="51" t="s">
        <v>509</v>
      </c>
      <c r="G6" s="53" t="s">
        <v>510</v>
      </c>
      <c r="H6" s="130"/>
      <c r="I6" s="129"/>
    </row>
    <row r="7" spans="1:9" s="9" customFormat="1" ht="30.75" customHeight="1" thickBot="1" x14ac:dyDescent="0.25">
      <c r="A7" s="121">
        <v>1</v>
      </c>
      <c r="B7" s="127" t="s">
        <v>12</v>
      </c>
      <c r="C7" s="122">
        <v>14445</v>
      </c>
      <c r="D7" s="122">
        <v>14445</v>
      </c>
      <c r="E7" s="121" t="s">
        <v>13</v>
      </c>
      <c r="F7" s="45" t="s">
        <v>286</v>
      </c>
      <c r="G7" s="45" t="s">
        <v>286</v>
      </c>
      <c r="H7" s="123" t="s">
        <v>15</v>
      </c>
      <c r="I7" s="8" t="s">
        <v>287</v>
      </c>
    </row>
    <row r="8" spans="1:9" s="9" customFormat="1" ht="30.75" customHeight="1" x14ac:dyDescent="0.2">
      <c r="A8" s="121"/>
      <c r="B8" s="127"/>
      <c r="C8" s="122"/>
      <c r="D8" s="122"/>
      <c r="E8" s="121"/>
      <c r="F8" s="44" t="s">
        <v>573</v>
      </c>
      <c r="G8" s="44" t="s">
        <v>574</v>
      </c>
      <c r="H8" s="124"/>
      <c r="I8" s="19">
        <v>244047</v>
      </c>
    </row>
    <row r="9" spans="1:9" s="9" customFormat="1" ht="42.75" thickBot="1" x14ac:dyDescent="0.4">
      <c r="A9" s="121">
        <v>2</v>
      </c>
      <c r="B9" s="127" t="s">
        <v>288</v>
      </c>
      <c r="C9" s="122">
        <v>19338.259999999998</v>
      </c>
      <c r="D9" s="122">
        <v>19338.259999999998</v>
      </c>
      <c r="E9" s="121" t="s">
        <v>13</v>
      </c>
      <c r="F9" s="64" t="s">
        <v>289</v>
      </c>
      <c r="G9" s="64" t="s">
        <v>289</v>
      </c>
      <c r="H9" s="125" t="s">
        <v>15</v>
      </c>
      <c r="I9" s="30" t="s">
        <v>290</v>
      </c>
    </row>
    <row r="10" spans="1:9" s="9" customFormat="1" x14ac:dyDescent="0.2">
      <c r="A10" s="121"/>
      <c r="B10" s="127"/>
      <c r="C10" s="122"/>
      <c r="D10" s="122"/>
      <c r="E10" s="121"/>
      <c r="F10" s="44" t="s">
        <v>511</v>
      </c>
      <c r="G10" s="44" t="s">
        <v>575</v>
      </c>
      <c r="H10" s="126"/>
      <c r="I10" s="21">
        <v>244048</v>
      </c>
    </row>
    <row r="11" spans="1:9" s="9" customFormat="1" ht="21.75" thickBot="1" x14ac:dyDescent="0.25">
      <c r="A11" s="121">
        <v>3</v>
      </c>
      <c r="B11" s="127" t="s">
        <v>291</v>
      </c>
      <c r="C11" s="122">
        <v>25455.3</v>
      </c>
      <c r="D11" s="122">
        <v>25455.3</v>
      </c>
      <c r="E11" s="121" t="s">
        <v>13</v>
      </c>
      <c r="F11" s="45" t="s">
        <v>292</v>
      </c>
      <c r="G11" s="45" t="s">
        <v>292</v>
      </c>
      <c r="H11" s="123" t="s">
        <v>15</v>
      </c>
      <c r="I11" s="8" t="s">
        <v>293</v>
      </c>
    </row>
    <row r="12" spans="1:9" s="9" customFormat="1" x14ac:dyDescent="0.2">
      <c r="A12" s="121"/>
      <c r="B12" s="127"/>
      <c r="C12" s="122"/>
      <c r="D12" s="122"/>
      <c r="E12" s="121"/>
      <c r="F12" s="44" t="s">
        <v>512</v>
      </c>
      <c r="G12" s="44" t="s">
        <v>513</v>
      </c>
      <c r="H12" s="124"/>
      <c r="I12" s="19">
        <v>244053</v>
      </c>
    </row>
    <row r="13" spans="1:9" s="9" customFormat="1" ht="21.75" thickBot="1" x14ac:dyDescent="0.25">
      <c r="A13" s="121">
        <v>4</v>
      </c>
      <c r="B13" s="128" t="s">
        <v>294</v>
      </c>
      <c r="C13" s="37">
        <v>15836</v>
      </c>
      <c r="D13" s="37">
        <v>15836</v>
      </c>
      <c r="E13" s="121" t="s">
        <v>13</v>
      </c>
      <c r="F13" s="45" t="s">
        <v>292</v>
      </c>
      <c r="G13" s="45" t="s">
        <v>292</v>
      </c>
      <c r="H13" s="125" t="s">
        <v>15</v>
      </c>
      <c r="I13" s="11" t="s">
        <v>295</v>
      </c>
    </row>
    <row r="14" spans="1:9" s="9" customFormat="1" x14ac:dyDescent="0.2">
      <c r="A14" s="121"/>
      <c r="B14" s="128"/>
      <c r="C14" s="37"/>
      <c r="D14" s="37"/>
      <c r="E14" s="121"/>
      <c r="F14" s="44" t="s">
        <v>514</v>
      </c>
      <c r="G14" s="44" t="s">
        <v>515</v>
      </c>
      <c r="H14" s="126"/>
      <c r="I14" s="21">
        <v>244053</v>
      </c>
    </row>
    <row r="15" spans="1:9" s="9" customFormat="1" ht="21.75" thickBot="1" x14ac:dyDescent="0.25">
      <c r="A15" s="121">
        <v>5</v>
      </c>
      <c r="B15" s="127" t="s">
        <v>296</v>
      </c>
      <c r="C15" s="122">
        <v>27140</v>
      </c>
      <c r="D15" s="122">
        <v>23930.55</v>
      </c>
      <c r="E15" s="121" t="s">
        <v>13</v>
      </c>
      <c r="F15" s="45" t="s">
        <v>297</v>
      </c>
      <c r="G15" s="45" t="s">
        <v>297</v>
      </c>
      <c r="H15" s="123" t="s">
        <v>15</v>
      </c>
      <c r="I15" s="8" t="s">
        <v>298</v>
      </c>
    </row>
    <row r="16" spans="1:9" s="9" customFormat="1" x14ac:dyDescent="0.2">
      <c r="A16" s="121"/>
      <c r="B16" s="127"/>
      <c r="C16" s="122"/>
      <c r="D16" s="122"/>
      <c r="E16" s="121"/>
      <c r="F16" s="44" t="s">
        <v>516</v>
      </c>
      <c r="G16" s="44" t="s">
        <v>517</v>
      </c>
      <c r="H16" s="124"/>
      <c r="I16" s="19">
        <v>244055</v>
      </c>
    </row>
    <row r="17" spans="1:9" s="9" customFormat="1" ht="21.75" thickBot="1" x14ac:dyDescent="0.25">
      <c r="A17" s="121">
        <v>6</v>
      </c>
      <c r="B17" s="127" t="s">
        <v>299</v>
      </c>
      <c r="C17" s="122">
        <v>1765.5</v>
      </c>
      <c r="D17" s="122">
        <v>1765.5</v>
      </c>
      <c r="E17" s="121" t="s">
        <v>13</v>
      </c>
      <c r="F17" s="45" t="s">
        <v>292</v>
      </c>
      <c r="G17" s="45" t="s">
        <v>292</v>
      </c>
      <c r="H17" s="123" t="s">
        <v>15</v>
      </c>
      <c r="I17" s="8" t="s">
        <v>300</v>
      </c>
    </row>
    <row r="18" spans="1:9" s="9" customFormat="1" x14ac:dyDescent="0.2">
      <c r="A18" s="121"/>
      <c r="B18" s="127"/>
      <c r="C18" s="122"/>
      <c r="D18" s="122"/>
      <c r="E18" s="121"/>
      <c r="F18" s="44" t="s">
        <v>518</v>
      </c>
      <c r="G18" s="44" t="s">
        <v>520</v>
      </c>
      <c r="H18" s="124"/>
      <c r="I18" s="19">
        <v>244055</v>
      </c>
    </row>
    <row r="19" spans="1:9" s="9" customFormat="1" ht="21.75" thickBot="1" x14ac:dyDescent="0.25">
      <c r="A19" s="121">
        <v>7</v>
      </c>
      <c r="B19" s="127" t="s">
        <v>36</v>
      </c>
      <c r="C19" s="122">
        <v>12470.85</v>
      </c>
      <c r="D19" s="122">
        <v>12470.85</v>
      </c>
      <c r="E19" s="121" t="s">
        <v>13</v>
      </c>
      <c r="F19" s="45" t="s">
        <v>292</v>
      </c>
      <c r="G19" s="45" t="s">
        <v>292</v>
      </c>
      <c r="H19" s="123" t="s">
        <v>15</v>
      </c>
      <c r="I19" s="16" t="s">
        <v>301</v>
      </c>
    </row>
    <row r="20" spans="1:9" s="9" customFormat="1" x14ac:dyDescent="0.2">
      <c r="A20" s="121"/>
      <c r="B20" s="127"/>
      <c r="C20" s="122"/>
      <c r="D20" s="122"/>
      <c r="E20" s="121"/>
      <c r="F20" s="44" t="s">
        <v>519</v>
      </c>
      <c r="G20" s="44" t="s">
        <v>521</v>
      </c>
      <c r="H20" s="124"/>
      <c r="I20" s="34">
        <v>24910</v>
      </c>
    </row>
    <row r="21" spans="1:9" s="9" customFormat="1" ht="21.75" thickBot="1" x14ac:dyDescent="0.25">
      <c r="A21" s="121">
        <v>8</v>
      </c>
      <c r="B21" s="127" t="s">
        <v>302</v>
      </c>
      <c r="C21" s="122">
        <v>15000</v>
      </c>
      <c r="D21" s="122">
        <v>14365.82</v>
      </c>
      <c r="E21" s="121" t="s">
        <v>13</v>
      </c>
      <c r="F21" s="45" t="s">
        <v>292</v>
      </c>
      <c r="G21" s="45" t="s">
        <v>292</v>
      </c>
      <c r="H21" s="125" t="s">
        <v>15</v>
      </c>
      <c r="I21" s="16" t="s">
        <v>303</v>
      </c>
    </row>
    <row r="22" spans="1:9" s="9" customFormat="1" x14ac:dyDescent="0.2">
      <c r="A22" s="121"/>
      <c r="B22" s="127"/>
      <c r="C22" s="122"/>
      <c r="D22" s="122"/>
      <c r="E22" s="121"/>
      <c r="F22" s="44" t="s">
        <v>522</v>
      </c>
      <c r="G22" s="44" t="s">
        <v>523</v>
      </c>
      <c r="H22" s="126"/>
      <c r="I22" s="34">
        <v>24910</v>
      </c>
    </row>
    <row r="23" spans="1:9" s="9" customFormat="1" ht="33.75" customHeight="1" thickBot="1" x14ac:dyDescent="0.25">
      <c r="A23" s="121">
        <v>9</v>
      </c>
      <c r="B23" s="127" t="s">
        <v>304</v>
      </c>
      <c r="C23" s="122">
        <v>24000</v>
      </c>
      <c r="D23" s="122">
        <v>24000</v>
      </c>
      <c r="E23" s="121" t="s">
        <v>13</v>
      </c>
      <c r="F23" s="45" t="s">
        <v>305</v>
      </c>
      <c r="G23" s="45" t="s">
        <v>305</v>
      </c>
      <c r="H23" s="123" t="s">
        <v>15</v>
      </c>
      <c r="I23" s="16" t="s">
        <v>306</v>
      </c>
    </row>
    <row r="24" spans="1:9" s="9" customFormat="1" ht="33.75" customHeight="1" x14ac:dyDescent="0.2">
      <c r="A24" s="121"/>
      <c r="B24" s="127"/>
      <c r="C24" s="122"/>
      <c r="D24" s="122"/>
      <c r="E24" s="121"/>
      <c r="F24" s="44" t="s">
        <v>393</v>
      </c>
      <c r="G24" s="44" t="s">
        <v>524</v>
      </c>
      <c r="H24" s="124"/>
      <c r="I24" s="34">
        <v>24915</v>
      </c>
    </row>
    <row r="25" spans="1:9" s="9" customFormat="1" ht="33.75" customHeight="1" thickBot="1" x14ac:dyDescent="0.25">
      <c r="A25" s="121">
        <v>10</v>
      </c>
      <c r="B25" s="127" t="s">
        <v>45</v>
      </c>
      <c r="C25" s="122">
        <v>80000</v>
      </c>
      <c r="D25" s="122">
        <v>79260</v>
      </c>
      <c r="E25" s="121" t="s">
        <v>13</v>
      </c>
      <c r="F25" s="45" t="s">
        <v>292</v>
      </c>
      <c r="G25" s="45" t="s">
        <v>292</v>
      </c>
      <c r="H25" s="125" t="s">
        <v>15</v>
      </c>
      <c r="I25" s="16" t="s">
        <v>307</v>
      </c>
    </row>
    <row r="26" spans="1:9" s="9" customFormat="1" ht="33.75" customHeight="1" x14ac:dyDescent="0.2">
      <c r="A26" s="121"/>
      <c r="B26" s="127"/>
      <c r="C26" s="122"/>
      <c r="D26" s="122"/>
      <c r="E26" s="121"/>
      <c r="F26" s="44" t="s">
        <v>525</v>
      </c>
      <c r="G26" s="44" t="s">
        <v>526</v>
      </c>
      <c r="H26" s="126"/>
      <c r="I26" s="23">
        <v>24915</v>
      </c>
    </row>
    <row r="27" spans="1:9" s="9" customFormat="1" ht="21.75" thickBot="1" x14ac:dyDescent="0.25">
      <c r="A27" s="121">
        <v>11</v>
      </c>
      <c r="B27" s="127" t="s">
        <v>308</v>
      </c>
      <c r="C27" s="122">
        <v>119005.4</v>
      </c>
      <c r="D27" s="122">
        <v>119005.4</v>
      </c>
      <c r="E27" s="121" t="s">
        <v>13</v>
      </c>
      <c r="F27" s="45" t="s">
        <v>292</v>
      </c>
      <c r="G27" s="45" t="s">
        <v>292</v>
      </c>
      <c r="H27" s="123" t="s">
        <v>15</v>
      </c>
      <c r="I27" s="11" t="s">
        <v>309</v>
      </c>
    </row>
    <row r="28" spans="1:9" s="9" customFormat="1" x14ac:dyDescent="0.2">
      <c r="A28" s="121"/>
      <c r="B28" s="127"/>
      <c r="C28" s="122"/>
      <c r="D28" s="122"/>
      <c r="E28" s="121"/>
      <c r="F28" s="44" t="s">
        <v>527</v>
      </c>
      <c r="G28" s="44" t="s">
        <v>528</v>
      </c>
      <c r="H28" s="124"/>
      <c r="I28" s="19">
        <v>244063</v>
      </c>
    </row>
    <row r="29" spans="1:9" s="9" customFormat="1" ht="21.75" thickBot="1" x14ac:dyDescent="0.25">
      <c r="A29" s="121">
        <v>12</v>
      </c>
      <c r="B29" s="127" t="s">
        <v>310</v>
      </c>
      <c r="C29" s="122">
        <v>65000</v>
      </c>
      <c r="D29" s="122">
        <v>58488.34</v>
      </c>
      <c r="E29" s="121" t="s">
        <v>13</v>
      </c>
      <c r="F29" s="45" t="s">
        <v>292</v>
      </c>
      <c r="G29" s="45" t="s">
        <v>292</v>
      </c>
      <c r="H29" s="123" t="s">
        <v>15</v>
      </c>
      <c r="I29" s="8" t="s">
        <v>311</v>
      </c>
    </row>
    <row r="30" spans="1:9" s="9" customFormat="1" x14ac:dyDescent="0.2">
      <c r="A30" s="121"/>
      <c r="B30" s="127"/>
      <c r="C30" s="122"/>
      <c r="D30" s="122"/>
      <c r="E30" s="121"/>
      <c r="F30" s="44" t="s">
        <v>529</v>
      </c>
      <c r="G30" s="44" t="s">
        <v>530</v>
      </c>
      <c r="H30" s="124"/>
      <c r="I30" s="19">
        <v>244064</v>
      </c>
    </row>
    <row r="31" spans="1:9" s="9" customFormat="1" ht="21.75" thickBot="1" x14ac:dyDescent="0.25">
      <c r="A31" s="121">
        <v>13</v>
      </c>
      <c r="B31" s="127" t="s">
        <v>312</v>
      </c>
      <c r="C31" s="122">
        <v>31150</v>
      </c>
      <c r="D31" s="122">
        <v>31150</v>
      </c>
      <c r="E31" s="121" t="s">
        <v>13</v>
      </c>
      <c r="F31" s="45" t="s">
        <v>313</v>
      </c>
      <c r="G31" s="45" t="s">
        <v>313</v>
      </c>
      <c r="H31" s="123" t="s">
        <v>15</v>
      </c>
      <c r="I31" s="8" t="s">
        <v>314</v>
      </c>
    </row>
    <row r="32" spans="1:9" s="9" customFormat="1" x14ac:dyDescent="0.2">
      <c r="A32" s="121"/>
      <c r="B32" s="127"/>
      <c r="C32" s="122"/>
      <c r="D32" s="122"/>
      <c r="E32" s="121"/>
      <c r="F32" s="44" t="s">
        <v>531</v>
      </c>
      <c r="G32" s="44" t="s">
        <v>532</v>
      </c>
      <c r="H32" s="124"/>
      <c r="I32" s="19">
        <v>244064</v>
      </c>
    </row>
    <row r="33" spans="1:9" s="9" customFormat="1" ht="21.75" thickBot="1" x14ac:dyDescent="0.25">
      <c r="A33" s="121">
        <v>14</v>
      </c>
      <c r="B33" s="127" t="s">
        <v>315</v>
      </c>
      <c r="C33" s="122">
        <v>21200</v>
      </c>
      <c r="D33" s="122">
        <v>21200</v>
      </c>
      <c r="E33" s="121" t="s">
        <v>13</v>
      </c>
      <c r="F33" s="45" t="s">
        <v>316</v>
      </c>
      <c r="G33" s="45" t="s">
        <v>316</v>
      </c>
      <c r="H33" s="125" t="s">
        <v>15</v>
      </c>
      <c r="I33" s="11" t="s">
        <v>317</v>
      </c>
    </row>
    <row r="34" spans="1:9" s="9" customFormat="1" x14ac:dyDescent="0.2">
      <c r="A34" s="121"/>
      <c r="B34" s="127"/>
      <c r="C34" s="122"/>
      <c r="D34" s="122"/>
      <c r="E34" s="121"/>
      <c r="F34" s="44" t="s">
        <v>533</v>
      </c>
      <c r="G34" s="44" t="s">
        <v>534</v>
      </c>
      <c r="H34" s="126"/>
      <c r="I34" s="21">
        <v>244064</v>
      </c>
    </row>
    <row r="35" spans="1:9" s="9" customFormat="1" ht="21.75" thickBot="1" x14ac:dyDescent="0.25">
      <c r="A35" s="121">
        <v>15</v>
      </c>
      <c r="B35" s="127" t="s">
        <v>318</v>
      </c>
      <c r="C35" s="122">
        <v>10000</v>
      </c>
      <c r="D35" s="122">
        <v>7500</v>
      </c>
      <c r="E35" s="121" t="s">
        <v>13</v>
      </c>
      <c r="F35" s="45" t="s">
        <v>319</v>
      </c>
      <c r="G35" s="45" t="s">
        <v>319</v>
      </c>
      <c r="H35" s="123" t="s">
        <v>15</v>
      </c>
      <c r="I35" s="8" t="s">
        <v>320</v>
      </c>
    </row>
    <row r="36" spans="1:9" s="9" customFormat="1" x14ac:dyDescent="0.2">
      <c r="A36" s="121"/>
      <c r="B36" s="127"/>
      <c r="C36" s="122"/>
      <c r="D36" s="122"/>
      <c r="E36" s="121"/>
      <c r="F36" s="44" t="s">
        <v>476</v>
      </c>
      <c r="G36" s="44" t="s">
        <v>535</v>
      </c>
      <c r="H36" s="124"/>
      <c r="I36" s="21">
        <v>244064</v>
      </c>
    </row>
    <row r="37" spans="1:9" s="9" customFormat="1" ht="21.75" thickBot="1" x14ac:dyDescent="0.25">
      <c r="A37" s="121">
        <v>16</v>
      </c>
      <c r="B37" s="127" t="s">
        <v>321</v>
      </c>
      <c r="C37" s="122">
        <v>277569.77</v>
      </c>
      <c r="D37" s="122">
        <v>277569.77</v>
      </c>
      <c r="E37" s="121" t="s">
        <v>13</v>
      </c>
      <c r="F37" s="45" t="s">
        <v>322</v>
      </c>
      <c r="G37" s="45" t="s">
        <v>322</v>
      </c>
      <c r="H37" s="125" t="s">
        <v>15</v>
      </c>
      <c r="I37" s="16" t="s">
        <v>323</v>
      </c>
    </row>
    <row r="38" spans="1:9" s="9" customFormat="1" x14ac:dyDescent="0.2">
      <c r="A38" s="121"/>
      <c r="B38" s="127"/>
      <c r="C38" s="122"/>
      <c r="D38" s="122"/>
      <c r="E38" s="121"/>
      <c r="F38" s="44" t="s">
        <v>536</v>
      </c>
      <c r="G38" s="44" t="s">
        <v>537</v>
      </c>
      <c r="H38" s="126"/>
      <c r="I38" s="34">
        <v>244068</v>
      </c>
    </row>
    <row r="39" spans="1:9" s="9" customFormat="1" ht="21.75" thickBot="1" x14ac:dyDescent="0.25">
      <c r="A39" s="121">
        <v>17</v>
      </c>
      <c r="B39" s="127" t="s">
        <v>324</v>
      </c>
      <c r="C39" s="122">
        <v>7500</v>
      </c>
      <c r="D39" s="122">
        <v>7500</v>
      </c>
      <c r="E39" s="121" t="s">
        <v>13</v>
      </c>
      <c r="F39" s="45" t="s">
        <v>325</v>
      </c>
      <c r="G39" s="45" t="s">
        <v>325</v>
      </c>
      <c r="H39" s="123" t="s">
        <v>15</v>
      </c>
      <c r="I39" s="16" t="s">
        <v>326</v>
      </c>
    </row>
    <row r="40" spans="1:9" s="9" customFormat="1" x14ac:dyDescent="0.2">
      <c r="A40" s="121"/>
      <c r="B40" s="127"/>
      <c r="C40" s="122"/>
      <c r="D40" s="122"/>
      <c r="E40" s="121"/>
      <c r="F40" s="44" t="s">
        <v>476</v>
      </c>
      <c r="G40" s="44" t="s">
        <v>535</v>
      </c>
      <c r="H40" s="124"/>
      <c r="I40" s="23">
        <v>244068</v>
      </c>
    </row>
    <row r="41" spans="1:9" s="9" customFormat="1" ht="21.75" thickBot="1" x14ac:dyDescent="0.25">
      <c r="A41" s="121">
        <v>18</v>
      </c>
      <c r="B41" s="127" t="s">
        <v>327</v>
      </c>
      <c r="C41" s="122">
        <v>4000</v>
      </c>
      <c r="D41" s="122">
        <v>4000</v>
      </c>
      <c r="E41" s="121" t="s">
        <v>13</v>
      </c>
      <c r="F41" s="45" t="s">
        <v>328</v>
      </c>
      <c r="G41" s="45" t="s">
        <v>328</v>
      </c>
      <c r="H41" s="125" t="s">
        <v>15</v>
      </c>
      <c r="I41" s="11" t="s">
        <v>329</v>
      </c>
    </row>
    <row r="42" spans="1:9" s="9" customFormat="1" x14ac:dyDescent="0.2">
      <c r="A42" s="121"/>
      <c r="B42" s="127"/>
      <c r="C42" s="122"/>
      <c r="D42" s="122"/>
      <c r="E42" s="121"/>
      <c r="F42" s="44" t="s">
        <v>403</v>
      </c>
      <c r="G42" s="44" t="s">
        <v>538</v>
      </c>
      <c r="H42" s="126"/>
      <c r="I42" s="21">
        <v>244071</v>
      </c>
    </row>
    <row r="43" spans="1:9" s="9" customFormat="1" ht="21.75" thickBot="1" x14ac:dyDescent="0.25">
      <c r="A43" s="121">
        <v>19</v>
      </c>
      <c r="B43" s="127" t="s">
        <v>330</v>
      </c>
      <c r="C43" s="122">
        <v>2000</v>
      </c>
      <c r="D43" s="122">
        <v>1935.63</v>
      </c>
      <c r="E43" s="121" t="s">
        <v>13</v>
      </c>
      <c r="F43" s="45" t="s">
        <v>331</v>
      </c>
      <c r="G43" s="45" t="s">
        <v>331</v>
      </c>
      <c r="H43" s="123" t="s">
        <v>15</v>
      </c>
      <c r="I43" s="8" t="s">
        <v>332</v>
      </c>
    </row>
    <row r="44" spans="1:9" s="9" customFormat="1" x14ac:dyDescent="0.2">
      <c r="A44" s="121"/>
      <c r="B44" s="127"/>
      <c r="C44" s="122"/>
      <c r="D44" s="122"/>
      <c r="E44" s="121"/>
      <c r="F44" s="44" t="s">
        <v>539</v>
      </c>
      <c r="G44" s="44" t="s">
        <v>540</v>
      </c>
      <c r="H44" s="124"/>
      <c r="I44" s="19">
        <v>244074</v>
      </c>
    </row>
    <row r="45" spans="1:9" x14ac:dyDescent="0.2">
      <c r="D45" s="66">
        <f>SUM(D7:D44)</f>
        <v>759216.42</v>
      </c>
    </row>
    <row r="53" spans="2:9" x14ac:dyDescent="0.35">
      <c r="B53" s="116"/>
      <c r="I53" s="67"/>
    </row>
    <row r="54" spans="2:9" x14ac:dyDescent="0.2">
      <c r="B54" s="116"/>
    </row>
    <row r="73" spans="2:7" x14ac:dyDescent="0.2">
      <c r="B73" s="65" t="s">
        <v>118</v>
      </c>
    </row>
    <row r="75" spans="2:7" x14ac:dyDescent="0.2">
      <c r="F75" s="63" t="s">
        <v>570</v>
      </c>
      <c r="G75" s="63" t="s">
        <v>570</v>
      </c>
    </row>
    <row r="97" spans="3:9" x14ac:dyDescent="0.2">
      <c r="C97" s="134"/>
      <c r="D97" s="134"/>
      <c r="E97" s="133"/>
    </row>
    <row r="98" spans="3:9" x14ac:dyDescent="0.2">
      <c r="C98" s="134"/>
      <c r="D98" s="134"/>
      <c r="E98" s="133"/>
    </row>
    <row r="101" spans="3:9" x14ac:dyDescent="0.35">
      <c r="H101" s="133"/>
      <c r="I101" s="67" t="s">
        <v>562</v>
      </c>
    </row>
    <row r="102" spans="3:9" x14ac:dyDescent="0.2">
      <c r="H102" s="133"/>
      <c r="I102" s="68">
        <v>24916</v>
      </c>
    </row>
    <row r="103" spans="3:9" x14ac:dyDescent="0.35">
      <c r="I103" s="67" t="s">
        <v>563</v>
      </c>
    </row>
    <row r="104" spans="3:9" x14ac:dyDescent="0.2">
      <c r="I104" s="69" t="s">
        <v>564</v>
      </c>
    </row>
    <row r="105" spans="3:9" x14ac:dyDescent="0.2">
      <c r="E105" s="133"/>
      <c r="F105" s="132"/>
    </row>
    <row r="106" spans="3:9" x14ac:dyDescent="0.2">
      <c r="E106" s="133"/>
      <c r="F106" s="132"/>
    </row>
    <row r="107" spans="3:9" x14ac:dyDescent="0.2">
      <c r="E107" s="133"/>
    </row>
    <row r="118" spans="9:9" ht="42" x14ac:dyDescent="0.35">
      <c r="I118" s="70" t="s">
        <v>565</v>
      </c>
    </row>
    <row r="119" spans="9:9" x14ac:dyDescent="0.2">
      <c r="I119" s="71">
        <v>244064</v>
      </c>
    </row>
    <row r="148" spans="2:7" x14ac:dyDescent="0.2">
      <c r="B148" s="65" t="s">
        <v>566</v>
      </c>
    </row>
    <row r="155" spans="2:7" x14ac:dyDescent="0.2">
      <c r="F155" s="63" t="s">
        <v>568</v>
      </c>
      <c r="G155" s="63" t="s">
        <v>569</v>
      </c>
    </row>
  </sheetData>
  <mergeCells count="129">
    <mergeCell ref="C5:C6"/>
    <mergeCell ref="D5:D6"/>
    <mergeCell ref="F105:F106"/>
    <mergeCell ref="E105:E107"/>
    <mergeCell ref="C97:C98"/>
    <mergeCell ref="D97:D98"/>
    <mergeCell ref="E97:E98"/>
    <mergeCell ref="H101:H102"/>
    <mergeCell ref="H35:H36"/>
    <mergeCell ref="H37:H38"/>
    <mergeCell ref="H39:H40"/>
    <mergeCell ref="H41:H42"/>
    <mergeCell ref="H43:H44"/>
    <mergeCell ref="H33:H34"/>
    <mergeCell ref="E43:E44"/>
    <mergeCell ref="D35:D36"/>
    <mergeCell ref="D37:D38"/>
    <mergeCell ref="D39:D40"/>
    <mergeCell ref="D41:D42"/>
    <mergeCell ref="D43:D44"/>
    <mergeCell ref="E5:E6"/>
    <mergeCell ref="E7:E8"/>
    <mergeCell ref="E9:E10"/>
    <mergeCell ref="E11:E12"/>
    <mergeCell ref="I5:I6"/>
    <mergeCell ref="H17:H18"/>
    <mergeCell ref="H19:H20"/>
    <mergeCell ref="H21:H22"/>
    <mergeCell ref="H23:H24"/>
    <mergeCell ref="H25:H26"/>
    <mergeCell ref="H27:H28"/>
    <mergeCell ref="H29:H30"/>
    <mergeCell ref="H31:H32"/>
    <mergeCell ref="H5:H6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B41:B42"/>
    <mergeCell ref="B43:B44"/>
    <mergeCell ref="C7:C8"/>
    <mergeCell ref="C9:C10"/>
    <mergeCell ref="C11:C12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B53:B54"/>
    <mergeCell ref="A2:I2"/>
    <mergeCell ref="A3:I3"/>
    <mergeCell ref="A4:I4"/>
    <mergeCell ref="A5:A6"/>
    <mergeCell ref="A7:A8"/>
    <mergeCell ref="A9:A10"/>
    <mergeCell ref="A11:A12"/>
    <mergeCell ref="A13:A14"/>
    <mergeCell ref="A15:A16"/>
    <mergeCell ref="D7:D8"/>
    <mergeCell ref="D9:D10"/>
    <mergeCell ref="D11:D12"/>
    <mergeCell ref="D15:D16"/>
    <mergeCell ref="H7:H8"/>
    <mergeCell ref="H9:H10"/>
    <mergeCell ref="H11:H12"/>
    <mergeCell ref="H13:H14"/>
    <mergeCell ref="H15:H16"/>
    <mergeCell ref="A17:A18"/>
    <mergeCell ref="A19:A20"/>
    <mergeCell ref="A21:A22"/>
    <mergeCell ref="A23:A24"/>
    <mergeCell ref="A25:A26"/>
  </mergeCells>
  <printOptions horizontalCentered="1"/>
  <pageMargins left="0.19685039370078741" right="0" top="0.39370078740157483" bottom="0.78740157480314965" header="0.51181102362204722" footer="0.51181102362204722"/>
  <pageSetup paperSize="9" scale="74" fitToHeight="9" orientation="landscape" r:id="rId1"/>
  <rowBreaks count="1" manualBreakCount="1">
    <brk id="2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I155"/>
  <sheetViews>
    <sheetView view="pageBreakPreview" zoomScaleNormal="100" zoomScaleSheetLayoutView="100" workbookViewId="0">
      <selection activeCell="D11" sqref="D11:D12"/>
    </sheetView>
  </sheetViews>
  <sheetFormatPr defaultColWidth="9" defaultRowHeight="21" x14ac:dyDescent="0.2"/>
  <cols>
    <col min="1" max="1" width="5.875" style="36" customWidth="1"/>
    <col min="2" max="2" width="37.25" style="65" customWidth="1"/>
    <col min="3" max="3" width="13.375" style="66" customWidth="1"/>
    <col min="4" max="4" width="12.375" style="66" customWidth="1"/>
    <col min="5" max="5" width="11" style="36" customWidth="1"/>
    <col min="6" max="7" width="31.625" style="63" customWidth="1"/>
    <col min="8" max="8" width="12" style="33" customWidth="1"/>
    <col min="9" max="9" width="25.125" style="33" customWidth="1"/>
    <col min="10" max="16384" width="9" style="33"/>
  </cols>
  <sheetData>
    <row r="1" spans="1:9" s="6" customFormat="1" x14ac:dyDescent="0.35">
      <c r="A1" s="1"/>
      <c r="B1" s="2"/>
      <c r="C1" s="3"/>
      <c r="D1" s="3"/>
      <c r="E1" s="1"/>
      <c r="F1" s="40"/>
      <c r="G1" s="40"/>
      <c r="H1" s="55"/>
      <c r="I1" s="5" t="s">
        <v>0</v>
      </c>
    </row>
    <row r="2" spans="1:9" s="6" customFormat="1" x14ac:dyDescent="0.35">
      <c r="A2" s="97" t="s">
        <v>1</v>
      </c>
      <c r="B2" s="97"/>
      <c r="C2" s="97"/>
      <c r="D2" s="97"/>
      <c r="E2" s="97"/>
      <c r="F2" s="97"/>
      <c r="G2" s="97"/>
      <c r="H2" s="97"/>
      <c r="I2" s="97"/>
    </row>
    <row r="3" spans="1:9" s="6" customFormat="1" x14ac:dyDescent="0.35">
      <c r="A3" s="97" t="s">
        <v>2</v>
      </c>
      <c r="B3" s="97"/>
      <c r="C3" s="97"/>
      <c r="D3" s="97"/>
      <c r="E3" s="97"/>
      <c r="F3" s="97"/>
      <c r="G3" s="97"/>
      <c r="H3" s="97"/>
      <c r="I3" s="97"/>
    </row>
    <row r="4" spans="1:9" s="6" customFormat="1" x14ac:dyDescent="0.35">
      <c r="A4" s="98" t="s">
        <v>3</v>
      </c>
      <c r="B4" s="98"/>
      <c r="C4" s="98"/>
      <c r="D4" s="98"/>
      <c r="E4" s="98"/>
      <c r="F4" s="98"/>
      <c r="G4" s="98"/>
      <c r="H4" s="98"/>
      <c r="I4" s="98"/>
    </row>
    <row r="5" spans="1:9" s="38" customFormat="1" x14ac:dyDescent="0.2">
      <c r="A5" s="120" t="s">
        <v>4</v>
      </c>
      <c r="B5" s="120" t="s">
        <v>5</v>
      </c>
      <c r="C5" s="131" t="s">
        <v>6</v>
      </c>
      <c r="D5" s="131" t="s">
        <v>7</v>
      </c>
      <c r="E5" s="120" t="s">
        <v>8</v>
      </c>
      <c r="F5" s="51" t="s">
        <v>9</v>
      </c>
      <c r="G5" s="52" t="s">
        <v>508</v>
      </c>
      <c r="H5" s="130" t="s">
        <v>10</v>
      </c>
      <c r="I5" s="129" t="s">
        <v>11</v>
      </c>
    </row>
    <row r="6" spans="1:9" s="7" customFormat="1" x14ac:dyDescent="0.2">
      <c r="A6" s="120"/>
      <c r="B6" s="120"/>
      <c r="C6" s="131"/>
      <c r="D6" s="131"/>
      <c r="E6" s="120"/>
      <c r="F6" s="51" t="s">
        <v>509</v>
      </c>
      <c r="G6" s="53" t="s">
        <v>510</v>
      </c>
      <c r="H6" s="130"/>
      <c r="I6" s="129"/>
    </row>
    <row r="7" spans="1:9" s="9" customFormat="1" ht="33.75" customHeight="1" x14ac:dyDescent="0.2">
      <c r="A7" s="121">
        <v>1</v>
      </c>
      <c r="B7" s="127" t="s">
        <v>12</v>
      </c>
      <c r="C7" s="122">
        <v>20000</v>
      </c>
      <c r="D7" s="122">
        <v>19100</v>
      </c>
      <c r="E7" s="121" t="s">
        <v>13</v>
      </c>
      <c r="F7" s="45" t="s">
        <v>147</v>
      </c>
      <c r="G7" s="45" t="s">
        <v>147</v>
      </c>
      <c r="H7" s="95" t="s">
        <v>15</v>
      </c>
      <c r="I7" s="16" t="s">
        <v>333</v>
      </c>
    </row>
    <row r="8" spans="1:9" s="9" customFormat="1" ht="33.75" customHeight="1" x14ac:dyDescent="0.2">
      <c r="A8" s="121"/>
      <c r="B8" s="127"/>
      <c r="C8" s="122"/>
      <c r="D8" s="122"/>
      <c r="E8" s="121"/>
      <c r="F8" s="60" t="s">
        <v>435</v>
      </c>
      <c r="G8" s="60" t="s">
        <v>541</v>
      </c>
      <c r="H8" s="96"/>
      <c r="I8" s="35" t="s">
        <v>334</v>
      </c>
    </row>
    <row r="15" spans="1:9" ht="31.5" customHeight="1" x14ac:dyDescent="0.2"/>
    <row r="16" spans="1:9" ht="31.5" customHeight="1" x14ac:dyDescent="0.2"/>
    <row r="17" spans="2:2" ht="36" customHeight="1" x14ac:dyDescent="0.2"/>
    <row r="18" spans="2:2" ht="36" customHeight="1" x14ac:dyDescent="0.2"/>
    <row r="19" spans="2:2" ht="31.5" customHeight="1" x14ac:dyDescent="0.2">
      <c r="B19" s="65" t="s">
        <v>36</v>
      </c>
    </row>
    <row r="20" spans="2:2" ht="31.5" customHeight="1" x14ac:dyDescent="0.2"/>
    <row r="21" spans="2:2" ht="31.5" customHeight="1" x14ac:dyDescent="0.2"/>
    <row r="22" spans="2:2" ht="31.5" customHeight="1" x14ac:dyDescent="0.2"/>
    <row r="25" spans="2:2" ht="31.5" customHeight="1" x14ac:dyDescent="0.2">
      <c r="B25" s="65" t="s">
        <v>45</v>
      </c>
    </row>
    <row r="26" spans="2:2" ht="31.5" customHeight="1" x14ac:dyDescent="0.2"/>
    <row r="31" spans="2:2" ht="32.25" customHeight="1" x14ac:dyDescent="0.2"/>
    <row r="32" spans="2:2" ht="32.25" customHeight="1" x14ac:dyDescent="0.2"/>
    <row r="33" spans="2:2" ht="32.25" customHeight="1" x14ac:dyDescent="0.2"/>
    <row r="34" spans="2:2" ht="32.25" customHeight="1" x14ac:dyDescent="0.2"/>
    <row r="35" spans="2:2" ht="32.25" customHeight="1" x14ac:dyDescent="0.2"/>
    <row r="36" spans="2:2" ht="32.25" customHeight="1" x14ac:dyDescent="0.2"/>
    <row r="45" spans="2:2" x14ac:dyDescent="0.2">
      <c r="B45" s="65" t="s">
        <v>567</v>
      </c>
    </row>
    <row r="53" spans="2:9" ht="33" customHeight="1" x14ac:dyDescent="0.35">
      <c r="B53" s="116"/>
      <c r="I53" s="67"/>
    </row>
    <row r="54" spans="2:9" ht="33" customHeight="1" x14ac:dyDescent="0.2">
      <c r="B54" s="116"/>
    </row>
    <row r="55" spans="2:9" x14ac:dyDescent="0.2">
      <c r="B55" s="65" t="s">
        <v>90</v>
      </c>
    </row>
    <row r="73" spans="2:7" ht="31.5" customHeight="1" x14ac:dyDescent="0.2">
      <c r="B73" s="65" t="s">
        <v>118</v>
      </c>
    </row>
    <row r="74" spans="2:7" ht="31.5" customHeight="1" x14ac:dyDescent="0.2"/>
    <row r="75" spans="2:7" ht="43.5" customHeight="1" x14ac:dyDescent="0.2">
      <c r="F75" s="63" t="s">
        <v>570</v>
      </c>
      <c r="G75" s="63" t="s">
        <v>570</v>
      </c>
    </row>
    <row r="76" spans="2:7" ht="43.5" customHeight="1" x14ac:dyDescent="0.2"/>
    <row r="97" spans="3:9" x14ac:dyDescent="0.2">
      <c r="C97" s="134"/>
      <c r="D97" s="134"/>
      <c r="E97" s="133"/>
    </row>
    <row r="98" spans="3:9" x14ac:dyDescent="0.2">
      <c r="C98" s="134"/>
      <c r="D98" s="134"/>
      <c r="E98" s="133"/>
    </row>
    <row r="101" spans="3:9" x14ac:dyDescent="0.35">
      <c r="H101" s="133"/>
      <c r="I101" s="67" t="s">
        <v>562</v>
      </c>
    </row>
    <row r="102" spans="3:9" x14ac:dyDescent="0.2">
      <c r="H102" s="133"/>
      <c r="I102" s="68">
        <v>24916</v>
      </c>
    </row>
    <row r="103" spans="3:9" x14ac:dyDescent="0.35">
      <c r="I103" s="67" t="s">
        <v>563</v>
      </c>
    </row>
    <row r="104" spans="3:9" x14ac:dyDescent="0.2">
      <c r="I104" s="69" t="s">
        <v>564</v>
      </c>
    </row>
    <row r="105" spans="3:9" x14ac:dyDescent="0.2">
      <c r="E105" s="133"/>
      <c r="F105" s="132"/>
    </row>
    <row r="106" spans="3:9" x14ac:dyDescent="0.2">
      <c r="E106" s="133"/>
      <c r="F106" s="132"/>
    </row>
    <row r="107" spans="3:9" x14ac:dyDescent="0.2">
      <c r="E107" s="133"/>
    </row>
    <row r="118" spans="9:9" ht="42" x14ac:dyDescent="0.35">
      <c r="I118" s="70" t="s">
        <v>565</v>
      </c>
    </row>
    <row r="119" spans="9:9" x14ac:dyDescent="0.2">
      <c r="I119" s="71">
        <v>244064</v>
      </c>
    </row>
    <row r="148" spans="2:7" x14ac:dyDescent="0.2">
      <c r="B148" s="65" t="s">
        <v>566</v>
      </c>
    </row>
    <row r="155" spans="2:7" x14ac:dyDescent="0.2">
      <c r="F155" s="63" t="s">
        <v>568</v>
      </c>
      <c r="G155" s="63" t="s">
        <v>569</v>
      </c>
    </row>
  </sheetData>
  <mergeCells count="23">
    <mergeCell ref="C97:C98"/>
    <mergeCell ref="D97:D98"/>
    <mergeCell ref="E97:E98"/>
    <mergeCell ref="H101:H102"/>
    <mergeCell ref="I5:I6"/>
    <mergeCell ref="H7:H8"/>
    <mergeCell ref="F105:F106"/>
    <mergeCell ref="E105:E107"/>
    <mergeCell ref="B53:B54"/>
    <mergeCell ref="A2:I2"/>
    <mergeCell ref="A3:I3"/>
    <mergeCell ref="A4:I4"/>
    <mergeCell ref="A5:A6"/>
    <mergeCell ref="A7:A8"/>
    <mergeCell ref="B5:B6"/>
    <mergeCell ref="B7:B8"/>
    <mergeCell ref="C7:C8"/>
    <mergeCell ref="D7:D8"/>
    <mergeCell ref="E5:E6"/>
    <mergeCell ref="E7:E8"/>
    <mergeCell ref="H5:H6"/>
    <mergeCell ref="C5:C6"/>
    <mergeCell ref="D5:D6"/>
  </mergeCells>
  <printOptions horizontalCentered="1"/>
  <pageMargins left="0.19685039370078741" right="0" top="0.59055118110236227" bottom="0.59055118110236227" header="0.51181102362204722" footer="0.51181102362204722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2"/>
  <sheetViews>
    <sheetView view="pageBreakPreview" zoomScaleNormal="100" zoomScaleSheetLayoutView="100" workbookViewId="0">
      <selection activeCell="D11" sqref="D11:D12"/>
    </sheetView>
  </sheetViews>
  <sheetFormatPr defaultColWidth="9" defaultRowHeight="21" x14ac:dyDescent="0.2"/>
  <cols>
    <col min="1" max="1" width="6.375" style="36" customWidth="1"/>
    <col min="2" max="2" width="37.25" style="65" customWidth="1"/>
    <col min="3" max="4" width="14.25" style="66" customWidth="1"/>
    <col min="5" max="5" width="11.625" style="36" customWidth="1"/>
    <col min="6" max="7" width="35.5" style="63" customWidth="1"/>
    <col min="8" max="8" width="12" style="36" customWidth="1"/>
    <col min="9" max="9" width="21" style="36" customWidth="1"/>
    <col min="10" max="16384" width="9" style="33"/>
  </cols>
  <sheetData>
    <row r="1" spans="1:9" s="6" customFormat="1" x14ac:dyDescent="0.35">
      <c r="A1" s="1"/>
      <c r="B1" s="2"/>
      <c r="C1" s="3"/>
      <c r="D1" s="3"/>
      <c r="E1" s="1"/>
      <c r="F1" s="50"/>
      <c r="G1" s="50"/>
      <c r="H1" s="4"/>
      <c r="I1" s="73" t="s">
        <v>0</v>
      </c>
    </row>
    <row r="2" spans="1:9" s="6" customFormat="1" x14ac:dyDescent="0.35">
      <c r="A2" s="97" t="s">
        <v>1</v>
      </c>
      <c r="B2" s="117"/>
      <c r="C2" s="135"/>
      <c r="D2" s="135"/>
      <c r="E2" s="97"/>
      <c r="F2" s="119"/>
      <c r="G2" s="119"/>
      <c r="H2" s="97"/>
      <c r="I2" s="97"/>
    </row>
    <row r="3" spans="1:9" s="6" customFormat="1" x14ac:dyDescent="0.35">
      <c r="A3" s="97" t="s">
        <v>2</v>
      </c>
      <c r="B3" s="117"/>
      <c r="C3" s="135"/>
      <c r="D3" s="135"/>
      <c r="E3" s="97"/>
      <c r="F3" s="119"/>
      <c r="G3" s="119"/>
      <c r="H3" s="97"/>
      <c r="I3" s="97"/>
    </row>
    <row r="4" spans="1:9" s="6" customFormat="1" x14ac:dyDescent="0.35">
      <c r="A4" s="97" t="s">
        <v>3</v>
      </c>
      <c r="B4" s="117"/>
      <c r="C4" s="135"/>
      <c r="D4" s="135"/>
      <c r="E4" s="97"/>
      <c r="F4" s="119"/>
      <c r="G4" s="119"/>
      <c r="H4" s="97"/>
      <c r="I4" s="97"/>
    </row>
    <row r="5" spans="1:9" s="38" customFormat="1" x14ac:dyDescent="0.2">
      <c r="A5" s="120" t="s">
        <v>4</v>
      </c>
      <c r="B5" s="120" t="s">
        <v>5</v>
      </c>
      <c r="C5" s="131" t="s">
        <v>6</v>
      </c>
      <c r="D5" s="131" t="s">
        <v>7</v>
      </c>
      <c r="E5" s="120" t="s">
        <v>8</v>
      </c>
      <c r="F5" s="51" t="s">
        <v>9</v>
      </c>
      <c r="G5" s="52" t="s">
        <v>508</v>
      </c>
      <c r="H5" s="130" t="s">
        <v>10</v>
      </c>
      <c r="I5" s="129" t="s">
        <v>11</v>
      </c>
    </row>
    <row r="6" spans="1:9" s="7" customFormat="1" x14ac:dyDescent="0.2">
      <c r="A6" s="120"/>
      <c r="B6" s="120"/>
      <c r="C6" s="131"/>
      <c r="D6" s="131"/>
      <c r="E6" s="120"/>
      <c r="F6" s="51" t="s">
        <v>509</v>
      </c>
      <c r="G6" s="53" t="s">
        <v>510</v>
      </c>
      <c r="H6" s="130"/>
      <c r="I6" s="129"/>
    </row>
    <row r="7" spans="1:9" s="29" customFormat="1" ht="33.75" customHeight="1" thickBot="1" x14ac:dyDescent="0.25">
      <c r="A7" s="121">
        <v>1</v>
      </c>
      <c r="B7" s="127" t="s">
        <v>12</v>
      </c>
      <c r="C7" s="122">
        <v>1725000</v>
      </c>
      <c r="D7" s="122">
        <v>1725000</v>
      </c>
      <c r="E7" s="121" t="s">
        <v>13</v>
      </c>
      <c r="F7" s="54" t="s">
        <v>335</v>
      </c>
      <c r="G7" s="54" t="s">
        <v>335</v>
      </c>
      <c r="H7" s="123" t="s">
        <v>15</v>
      </c>
      <c r="I7" s="8" t="s">
        <v>336</v>
      </c>
    </row>
    <row r="8" spans="1:9" s="29" customFormat="1" ht="33.75" customHeight="1" x14ac:dyDescent="0.2">
      <c r="A8" s="121"/>
      <c r="B8" s="127"/>
      <c r="C8" s="122"/>
      <c r="D8" s="122"/>
      <c r="E8" s="121"/>
      <c r="F8" s="44" t="s">
        <v>542</v>
      </c>
      <c r="G8" s="44" t="s">
        <v>543</v>
      </c>
      <c r="H8" s="124"/>
      <c r="I8" s="19">
        <v>244046</v>
      </c>
    </row>
    <row r="9" spans="1:9" s="29" customFormat="1" ht="21.75" thickBot="1" x14ac:dyDescent="0.25">
      <c r="A9" s="121">
        <v>2</v>
      </c>
      <c r="B9" s="127" t="s">
        <v>337</v>
      </c>
      <c r="C9" s="122">
        <v>2100000</v>
      </c>
      <c r="D9" s="122">
        <v>2100000</v>
      </c>
      <c r="E9" s="121" t="s">
        <v>13</v>
      </c>
      <c r="F9" s="54" t="s">
        <v>335</v>
      </c>
      <c r="G9" s="54" t="s">
        <v>335</v>
      </c>
      <c r="H9" s="125" t="s">
        <v>15</v>
      </c>
      <c r="I9" s="11" t="s">
        <v>338</v>
      </c>
    </row>
    <row r="10" spans="1:9" s="29" customFormat="1" x14ac:dyDescent="0.2">
      <c r="A10" s="121"/>
      <c r="B10" s="127"/>
      <c r="C10" s="122"/>
      <c r="D10" s="122"/>
      <c r="E10" s="121"/>
      <c r="F10" s="44" t="s">
        <v>544</v>
      </c>
      <c r="G10" s="44" t="s">
        <v>545</v>
      </c>
      <c r="H10" s="126"/>
      <c r="I10" s="21">
        <v>244046</v>
      </c>
    </row>
    <row r="11" spans="1:9" s="29" customFormat="1" ht="45.75" customHeight="1" thickBot="1" x14ac:dyDescent="0.25">
      <c r="A11" s="121">
        <v>3</v>
      </c>
      <c r="B11" s="127" t="s">
        <v>339</v>
      </c>
      <c r="C11" s="122">
        <v>488008</v>
      </c>
      <c r="D11" s="122">
        <v>488008</v>
      </c>
      <c r="E11" s="121" t="s">
        <v>13</v>
      </c>
      <c r="F11" s="54" t="s">
        <v>157</v>
      </c>
      <c r="G11" s="54" t="s">
        <v>157</v>
      </c>
      <c r="H11" s="123" t="s">
        <v>15</v>
      </c>
      <c r="I11" s="8" t="s">
        <v>340</v>
      </c>
    </row>
    <row r="12" spans="1:9" s="29" customFormat="1" ht="45.75" customHeight="1" x14ac:dyDescent="0.2">
      <c r="A12" s="121"/>
      <c r="B12" s="127"/>
      <c r="C12" s="122"/>
      <c r="D12" s="122"/>
      <c r="E12" s="121"/>
      <c r="F12" s="44" t="s">
        <v>555</v>
      </c>
      <c r="G12" s="44" t="s">
        <v>554</v>
      </c>
      <c r="H12" s="124"/>
      <c r="I12" s="19">
        <v>244046</v>
      </c>
    </row>
    <row r="13" spans="1:9" s="29" customFormat="1" ht="21.75" thickBot="1" x14ac:dyDescent="0.25">
      <c r="A13" s="121">
        <v>4</v>
      </c>
      <c r="B13" s="127" t="s">
        <v>341</v>
      </c>
      <c r="C13" s="122">
        <v>750000</v>
      </c>
      <c r="D13" s="122">
        <v>750000</v>
      </c>
      <c r="E13" s="121" t="s">
        <v>13</v>
      </c>
      <c r="F13" s="54" t="s">
        <v>342</v>
      </c>
      <c r="G13" s="54" t="s">
        <v>342</v>
      </c>
      <c r="H13" s="123" t="s">
        <v>15</v>
      </c>
      <c r="I13" s="8" t="s">
        <v>343</v>
      </c>
    </row>
    <row r="14" spans="1:9" s="29" customFormat="1" x14ac:dyDescent="0.2">
      <c r="A14" s="121"/>
      <c r="B14" s="127"/>
      <c r="C14" s="122"/>
      <c r="D14" s="122"/>
      <c r="E14" s="121"/>
      <c r="F14" s="44" t="s">
        <v>546</v>
      </c>
      <c r="G14" s="44" t="s">
        <v>547</v>
      </c>
      <c r="H14" s="124"/>
      <c r="I14" s="19">
        <v>244049</v>
      </c>
    </row>
    <row r="15" spans="1:9" s="29" customFormat="1" ht="31.5" customHeight="1" thickBot="1" x14ac:dyDescent="0.25">
      <c r="A15" s="121">
        <v>5</v>
      </c>
      <c r="B15" s="127" t="s">
        <v>344</v>
      </c>
      <c r="C15" s="122">
        <v>750000</v>
      </c>
      <c r="D15" s="122">
        <v>750000</v>
      </c>
      <c r="E15" s="121" t="s">
        <v>13</v>
      </c>
      <c r="F15" s="54" t="s">
        <v>342</v>
      </c>
      <c r="G15" s="54" t="s">
        <v>342</v>
      </c>
      <c r="H15" s="123" t="s">
        <v>15</v>
      </c>
      <c r="I15" s="8" t="s">
        <v>345</v>
      </c>
    </row>
    <row r="16" spans="1:9" s="29" customFormat="1" ht="31.5" customHeight="1" x14ac:dyDescent="0.2">
      <c r="A16" s="121"/>
      <c r="B16" s="127"/>
      <c r="C16" s="122"/>
      <c r="D16" s="122"/>
      <c r="E16" s="121"/>
      <c r="F16" s="44" t="s">
        <v>546</v>
      </c>
      <c r="G16" s="44" t="s">
        <v>547</v>
      </c>
      <c r="H16" s="124"/>
      <c r="I16" s="19">
        <v>244049</v>
      </c>
    </row>
    <row r="17" spans="1:9" s="29" customFormat="1" ht="36" customHeight="1" thickBot="1" x14ac:dyDescent="0.4">
      <c r="A17" s="121">
        <v>6</v>
      </c>
      <c r="B17" s="127" t="s">
        <v>346</v>
      </c>
      <c r="C17" s="122">
        <v>2500000</v>
      </c>
      <c r="D17" s="122">
        <v>2500000</v>
      </c>
      <c r="E17" s="121" t="s">
        <v>13</v>
      </c>
      <c r="F17" s="54" t="s">
        <v>347</v>
      </c>
      <c r="G17" s="54" t="s">
        <v>347</v>
      </c>
      <c r="H17" s="125" t="s">
        <v>15</v>
      </c>
      <c r="I17" s="30" t="s">
        <v>348</v>
      </c>
    </row>
    <row r="18" spans="1:9" s="29" customFormat="1" ht="36" customHeight="1" x14ac:dyDescent="0.2">
      <c r="A18" s="121"/>
      <c r="B18" s="127"/>
      <c r="C18" s="122"/>
      <c r="D18" s="122"/>
      <c r="E18" s="121"/>
      <c r="F18" s="44" t="s">
        <v>548</v>
      </c>
      <c r="G18" s="44" t="s">
        <v>549</v>
      </c>
      <c r="H18" s="126"/>
      <c r="I18" s="31">
        <v>244053</v>
      </c>
    </row>
    <row r="19" spans="1:9" s="29" customFormat="1" ht="40.5" customHeight="1" thickBot="1" x14ac:dyDescent="0.4">
      <c r="A19" s="121">
        <v>7</v>
      </c>
      <c r="B19" s="127" t="s">
        <v>36</v>
      </c>
      <c r="C19" s="122">
        <v>1852500</v>
      </c>
      <c r="D19" s="122">
        <v>1852500</v>
      </c>
      <c r="E19" s="121" t="s">
        <v>13</v>
      </c>
      <c r="F19" s="72" t="s">
        <v>349</v>
      </c>
      <c r="G19" s="72" t="s">
        <v>349</v>
      </c>
      <c r="H19" s="123" t="s">
        <v>15</v>
      </c>
      <c r="I19" s="13" t="s">
        <v>350</v>
      </c>
    </row>
    <row r="20" spans="1:9" s="29" customFormat="1" ht="40.5" customHeight="1" x14ac:dyDescent="0.2">
      <c r="A20" s="121"/>
      <c r="B20" s="127"/>
      <c r="C20" s="122"/>
      <c r="D20" s="122"/>
      <c r="E20" s="121"/>
      <c r="F20" s="44" t="s">
        <v>550</v>
      </c>
      <c r="G20" s="44" t="s">
        <v>551</v>
      </c>
      <c r="H20" s="124"/>
      <c r="I20" s="32">
        <v>244070</v>
      </c>
    </row>
    <row r="21" spans="1:9" s="29" customFormat="1" ht="31.5" customHeight="1" thickBot="1" x14ac:dyDescent="0.4">
      <c r="A21" s="121">
        <v>8</v>
      </c>
      <c r="B21" s="127" t="s">
        <v>351</v>
      </c>
      <c r="C21" s="122">
        <v>275000000</v>
      </c>
      <c r="D21" s="122">
        <v>275123684.06</v>
      </c>
      <c r="E21" s="121" t="s">
        <v>352</v>
      </c>
      <c r="F21" s="54" t="s">
        <v>353</v>
      </c>
      <c r="G21" s="54" t="s">
        <v>353</v>
      </c>
      <c r="H21" s="123" t="s">
        <v>15</v>
      </c>
      <c r="I21" s="13" t="s">
        <v>354</v>
      </c>
    </row>
    <row r="22" spans="1:9" s="29" customFormat="1" ht="31.5" customHeight="1" x14ac:dyDescent="0.2">
      <c r="A22" s="121"/>
      <c r="B22" s="127"/>
      <c r="C22" s="122"/>
      <c r="D22" s="122"/>
      <c r="E22" s="121"/>
      <c r="F22" s="44" t="s">
        <v>552</v>
      </c>
      <c r="G22" s="44" t="s">
        <v>553</v>
      </c>
      <c r="H22" s="124"/>
      <c r="I22" s="19">
        <v>244074</v>
      </c>
    </row>
  </sheetData>
  <mergeCells count="58">
    <mergeCell ref="H13:H14"/>
    <mergeCell ref="E17:E18"/>
    <mergeCell ref="E19:E20"/>
    <mergeCell ref="E21:E22"/>
    <mergeCell ref="E9:E10"/>
    <mergeCell ref="E11:E12"/>
    <mergeCell ref="E13:E14"/>
    <mergeCell ref="E15:E16"/>
    <mergeCell ref="H9:H10"/>
    <mergeCell ref="H11:H12"/>
    <mergeCell ref="H15:H16"/>
    <mergeCell ref="H17:H18"/>
    <mergeCell ref="H19:H20"/>
    <mergeCell ref="H21:H22"/>
    <mergeCell ref="C17:C18"/>
    <mergeCell ref="C19:C20"/>
    <mergeCell ref="C21:C22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C9:C10"/>
    <mergeCell ref="C11:C12"/>
    <mergeCell ref="C13:C14"/>
    <mergeCell ref="C15:C16"/>
    <mergeCell ref="A17:A18"/>
    <mergeCell ref="A19:A20"/>
    <mergeCell ref="A21:A22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A9:A10"/>
    <mergeCell ref="A11:A12"/>
    <mergeCell ref="A13:A14"/>
    <mergeCell ref="A15:A16"/>
    <mergeCell ref="A2:I2"/>
    <mergeCell ref="A3:I3"/>
    <mergeCell ref="A4:I4"/>
    <mergeCell ref="A5:A6"/>
    <mergeCell ref="A7:A8"/>
    <mergeCell ref="C5:C6"/>
    <mergeCell ref="C7:C8"/>
    <mergeCell ref="E5:E6"/>
    <mergeCell ref="E7:E8"/>
    <mergeCell ref="I5:I6"/>
    <mergeCell ref="H5:H6"/>
    <mergeCell ref="H7:H8"/>
  </mergeCells>
  <printOptions horizontalCentered="1"/>
  <pageMargins left="0.19685039370078741" right="0" top="0.39370078740157483" bottom="0.59055118110236227" header="0.51181102362204722" footer="0.51181102362204722"/>
  <pageSetup paperSize="9" scale="71" fitToHeight="7" orientation="landscape" r:id="rId1"/>
  <rowBreaks count="1" manualBreakCount="1">
    <brk id="1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8</vt:i4>
      </vt:variant>
    </vt:vector>
  </HeadingPairs>
  <TitlesOfParts>
    <vt:vector size="12" baseType="lpstr">
      <vt:lpstr>จ้าง มีค.68</vt:lpstr>
      <vt:lpstr>ซื้อ มีค.68</vt:lpstr>
      <vt:lpstr>เช่า มีค.68</vt:lpstr>
      <vt:lpstr>สัญญาจ้าง มีค.68</vt:lpstr>
      <vt:lpstr>'จ้าง มีค.68'!Print_Area</vt:lpstr>
      <vt:lpstr>'เช่า มีค.68'!Print_Area</vt:lpstr>
      <vt:lpstr>'ซื้อ มีค.68'!Print_Area</vt:lpstr>
      <vt:lpstr>'สัญญาจ้าง มีค.68'!Print_Area</vt:lpstr>
      <vt:lpstr>'จ้าง มีค.68'!Print_Titles</vt:lpstr>
      <vt:lpstr>'เช่า มีค.68'!Print_Titles</vt:lpstr>
      <vt:lpstr>'ซื้อ มีค.68'!Print_Titles</vt:lpstr>
      <vt:lpstr>'สัญญาจ้าง มีค.68'!Print_Titles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บุบผา มนฑามณี</cp:lastModifiedBy>
  <cp:lastPrinted>2026-06-02T04:22:55Z</cp:lastPrinted>
  <dcterms:created xsi:type="dcterms:W3CDTF">2025-03-31T09:14:00Z</dcterms:created>
  <dcterms:modified xsi:type="dcterms:W3CDTF">2026-06-23T09:29:47Z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089075C21F0C4544AC16537A1E664932</vt:lpwstr>
  </property>
  <property fmtid="{D5CDD505-2E9C-101B-9397-08002B2CF9AE}" pid="3" name="KSOProductBuildVer">
    <vt:lpwstr>1054-11.2.0.10330</vt:lpwstr>
  </property>
</Properties>
</file>